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9425" windowHeight="11025" tabRatio="658" activeTab="16"/>
  </bookViews>
  <sheets>
    <sheet name="PG" sheetId="30" r:id="rId1"/>
    <sheet name="SOMMAIRE MONNAIE ET CREDIT" sheetId="64" r:id="rId2"/>
    <sheet name="1" sheetId="34" r:id="rId3"/>
    <sheet name="2" sheetId="56" r:id="rId4"/>
    <sheet name="3" sheetId="39" r:id="rId5"/>
    <sheet name="4" sheetId="57" r:id="rId6"/>
    <sheet name="5" sheetId="58" r:id="rId7"/>
    <sheet name="6" sheetId="59" r:id="rId8"/>
    <sheet name="7" sheetId="60" r:id="rId9"/>
    <sheet name="8-9" sheetId="42" r:id="rId10"/>
    <sheet name="10-11" sheetId="32" r:id="rId11"/>
    <sheet name="12-13" sheetId="15" r:id="rId12"/>
    <sheet name="14-15" sheetId="17" r:id="rId13"/>
    <sheet name="16-17" sheetId="35" r:id="rId14"/>
    <sheet name="18-19" sheetId="21" r:id="rId15"/>
    <sheet name="20" sheetId="65" r:id="rId16"/>
    <sheet name="21 " sheetId="68" r:id="rId17"/>
  </sheets>
  <externalReferences>
    <externalReference r:id="rId18"/>
  </externalReferences>
  <definedNames>
    <definedName name="_Key1" localSheetId="3" hidden="1">#REF!</definedName>
    <definedName name="_Key1" localSheetId="15" hidden="1">#REF!</definedName>
    <definedName name="_Key1" localSheetId="16" hidden="1">#REF!</definedName>
    <definedName name="_Key1" hidden="1">#REF!</definedName>
    <definedName name="_Order1" hidden="1">255</definedName>
    <definedName name="_Regression_Int" localSheetId="11" hidden="1">1</definedName>
    <definedName name="_Regression_Int" localSheetId="12" hidden="1">1</definedName>
    <definedName name="_Regression_Int" localSheetId="14" hidden="1">1</definedName>
    <definedName name="_Regression_Int" localSheetId="3" hidden="1">1</definedName>
    <definedName name="_Regression_Int" localSheetId="15" hidden="1">1</definedName>
    <definedName name="_Regression_Int" localSheetId="16" hidden="1">1</definedName>
    <definedName name="_Regression_Int" localSheetId="6" hidden="1">1</definedName>
    <definedName name="_Regression_Int" localSheetId="7" hidden="1">1</definedName>
    <definedName name="_Regression_Int" hidden="1">1</definedName>
    <definedName name="_Sort" localSheetId="3" hidden="1">#REF!</definedName>
    <definedName name="_Sort" localSheetId="15" hidden="1">#REF!</definedName>
    <definedName name="_Sort" localSheetId="16" hidden="1">#REF!</definedName>
    <definedName name="_Sort" hidden="1">#REF!</definedName>
    <definedName name="a" localSheetId="15">#REF!</definedName>
    <definedName name="a" localSheetId="16">#REF!</definedName>
    <definedName name="a">#REF!</definedName>
    <definedName name="aq" localSheetId="15">#REF!</definedName>
    <definedName name="aq" localSheetId="16">#REF!</definedName>
    <definedName name="aq">#REF!</definedName>
    <definedName name="COMM1" localSheetId="15">'[1]1'!#REF!</definedName>
    <definedName name="COMM1" localSheetId="16">'[1]1'!#REF!</definedName>
    <definedName name="COMM1" localSheetId="1">'[1]1'!#REF!</definedName>
    <definedName name="COMM1">'[1]1'!#REF!</definedName>
    <definedName name="COMM10">'[1]1'!$A$665</definedName>
    <definedName name="COMM10S1">'[1]1'!$A$723</definedName>
    <definedName name="COMM10S2">'[1]1'!$A$775</definedName>
    <definedName name="COMM10S3">'[1]1'!$A$829</definedName>
    <definedName name="COMM11">'[1]1'!$A$883</definedName>
    <definedName name="COMM12">'[1]1'!$A$934</definedName>
    <definedName name="COMM12S1">'[1]1'!$A$1002</definedName>
    <definedName name="COMM13">'[1]1'!$A$1076</definedName>
    <definedName name="COMM14" localSheetId="3">'[1]1'!#REF!</definedName>
    <definedName name="COMM14" localSheetId="15">'[1]1'!#REF!</definedName>
    <definedName name="COMM14" localSheetId="16">'[1]1'!#REF!</definedName>
    <definedName name="COMM14">'[1]1'!#REF!</definedName>
    <definedName name="COMM2" localSheetId="15">'[1]1'!#REF!</definedName>
    <definedName name="COMM2" localSheetId="16">'[1]1'!#REF!</definedName>
    <definedName name="COMM2">'[1]1'!#REF!</definedName>
    <definedName name="COMM3">'[1]1'!$A$104</definedName>
    <definedName name="COMM3SUITE">'[1]1'!$A$168</definedName>
    <definedName name="COMM4">'[1]1'!$A$230</definedName>
    <definedName name="COMM5">'[1]1'!$A$315</definedName>
    <definedName name="COMM5SUITE">'[1]1'!$A$381</definedName>
    <definedName name="COMM6">'[1]1'!$A$443</definedName>
    <definedName name="COMM7" localSheetId="3">'[1]1'!#REF!</definedName>
    <definedName name="COMM7" localSheetId="15">'[1]1'!#REF!</definedName>
    <definedName name="COMM7" localSheetId="16">'[1]1'!#REF!</definedName>
    <definedName name="COMM7">'[1]1'!#REF!</definedName>
    <definedName name="COMM8">'[1]1'!$A$1259</definedName>
    <definedName name="COMM9" localSheetId="3">'[1]1'!#REF!</definedName>
    <definedName name="COMM9" localSheetId="15">'[1]1'!#REF!</definedName>
    <definedName name="COMM9" localSheetId="16">'[1]1'!#REF!</definedName>
    <definedName name="COMM9">'[1]1'!#REF!</definedName>
    <definedName name="p" localSheetId="15">#REF!</definedName>
    <definedName name="p" localSheetId="16">#REF!</definedName>
    <definedName name="p" localSheetId="1">#REF!</definedName>
    <definedName name="p">#REF!</definedName>
    <definedName name="Print_Area_MI" localSheetId="3">#REF!</definedName>
    <definedName name="Print_Area_MI" localSheetId="15">#REF!</definedName>
    <definedName name="Print_Area_MI" localSheetId="16">#REF!</definedName>
    <definedName name="Print_Area_MI">#REF!</definedName>
    <definedName name="rac" localSheetId="3">#REF!</definedName>
    <definedName name="rac" localSheetId="15">#REF!</definedName>
    <definedName name="rac" localSheetId="16">#REF!</definedName>
    <definedName name="rac">#REF!</definedName>
    <definedName name="_xlnm.Print_Area" localSheetId="2">'1'!$A$1:$D$65</definedName>
    <definedName name="_xlnm.Print_Area" localSheetId="10">'10-11'!$A$1:$G$60</definedName>
    <definedName name="_xlnm.Print_Area" localSheetId="11">'12-13'!$A$1:$F$56</definedName>
    <definedName name="_xlnm.Print_Area" localSheetId="12">'14-15'!$A$1:$D$59</definedName>
    <definedName name="_xlnm.Print_Area" localSheetId="13">'16-17'!$A$1:$J$57</definedName>
    <definedName name="_xlnm.Print_Area" localSheetId="14">'18-19'!$A$1:$K$51</definedName>
    <definedName name="_xlnm.Print_Area" localSheetId="3">'2'!$A$1:$G$55</definedName>
    <definedName name="_xlnm.Print_Area" localSheetId="15">'20'!$A$1:$G$47</definedName>
    <definedName name="_xlnm.Print_Area" localSheetId="16">'21 '!$A$1:$N$44</definedName>
    <definedName name="_xlnm.Print_Area" localSheetId="4">'3'!$A$1:$G$55</definedName>
    <definedName name="_xlnm.Print_Area" localSheetId="5">'4'!$A$1:$G$50</definedName>
    <definedName name="_xlnm.Print_Area" localSheetId="6">'5'!$A$1:$G$60</definedName>
    <definedName name="_xlnm.Print_Area" localSheetId="7">'6'!$A$1:$G$61</definedName>
    <definedName name="_xlnm.Print_Area" localSheetId="8">'7'!$A$1:$G$46</definedName>
    <definedName name="_xlnm.Print_Area" localSheetId="9">'8-9'!$A$1:$G$50</definedName>
    <definedName name="_xlnm.Print_Area" localSheetId="0">PG!$A$1:$N$62</definedName>
    <definedName name="_xlnm.Print_Area" localSheetId="1">#REF!</definedName>
    <definedName name="_xlnm.Print_Area">#REF!</definedName>
    <definedName name="Zone_impres_MI" localSheetId="3">#REF!</definedName>
    <definedName name="Zone_impres_MI" localSheetId="15">#REF!</definedName>
    <definedName name="Zone_impres_MI" localSheetId="16">#REF!</definedName>
    <definedName name="Zone_impres_MI">#REF!</definedName>
  </definedNames>
  <calcPr calcId="152511"/>
</workbook>
</file>

<file path=xl/calcChain.xml><?xml version="1.0" encoding="utf-8"?>
<calcChain xmlns="http://schemas.openxmlformats.org/spreadsheetml/2006/main">
  <c r="B28" i="42"/>
  <c r="C28"/>
  <c r="D28"/>
  <c r="E28"/>
  <c r="F28"/>
</calcChain>
</file>

<file path=xl/sharedStrings.xml><?xml version="1.0" encoding="utf-8"?>
<sst xmlns="http://schemas.openxmlformats.org/spreadsheetml/2006/main" count="1217" uniqueCount="941">
  <si>
    <t>En %</t>
  </si>
  <si>
    <t xml:space="preserve">في 31 دجنبر  </t>
  </si>
  <si>
    <t xml:space="preserve">Au 31 Décembre </t>
  </si>
  <si>
    <t xml:space="preserve"> سندات شركات التمويل</t>
  </si>
  <si>
    <t>في 31 دجنبر</t>
  </si>
  <si>
    <t>بمليون درهم</t>
  </si>
  <si>
    <t xml:space="preserve">إلى غاية 31 دجنبر </t>
  </si>
  <si>
    <t xml:space="preserve">بمليون درهم </t>
  </si>
  <si>
    <t xml:space="preserve"> أوراق الخزينة</t>
  </si>
  <si>
    <t xml:space="preserve">              conventionnels des établissements de crédit</t>
  </si>
  <si>
    <t xml:space="preserve"> Autres</t>
  </si>
  <si>
    <t xml:space="preserve">  Total</t>
  </si>
  <si>
    <t xml:space="preserve"> Total  général</t>
  </si>
  <si>
    <r>
      <t xml:space="preserve">  C.D.G.</t>
    </r>
    <r>
      <rPr>
        <b/>
        <vertAlign val="superscript"/>
        <sz val="10"/>
        <rFont val="Times New Roman"/>
        <family val="1"/>
      </rPr>
      <t>1</t>
    </r>
  </si>
  <si>
    <t xml:space="preserve">مكتتبـون </t>
  </si>
  <si>
    <t>المجموع</t>
  </si>
  <si>
    <t>آخرون</t>
  </si>
  <si>
    <t>26 أسبوعا</t>
  </si>
  <si>
    <t>52 أسبوعا</t>
  </si>
  <si>
    <t>1 أورو</t>
  </si>
  <si>
    <t>5 سنوات</t>
  </si>
  <si>
    <t>10 سنوات</t>
  </si>
  <si>
    <t xml:space="preserve">النـقـد والقــروض </t>
  </si>
  <si>
    <t>Total</t>
  </si>
  <si>
    <t xml:space="preserve">              des titres de créances négociables</t>
  </si>
  <si>
    <r>
      <t>والتدبير</t>
    </r>
    <r>
      <rPr>
        <b/>
        <vertAlign val="superscript"/>
        <sz val="11"/>
        <rFont val="Times New Roman"/>
        <family val="1"/>
      </rPr>
      <t>1</t>
    </r>
    <r>
      <rPr>
        <b/>
        <sz val="11"/>
        <rFont val="Times New Roman"/>
        <family val="1"/>
      </rPr>
      <t xml:space="preserve"> </t>
    </r>
  </si>
  <si>
    <t xml:space="preserve">            لأذينات الخزينة بالمزايدة</t>
  </si>
  <si>
    <t xml:space="preserve">1 دولارأمريكي </t>
  </si>
  <si>
    <t>1 دولار كندي</t>
  </si>
  <si>
    <t>1 جنيه إسترليني</t>
  </si>
  <si>
    <t xml:space="preserve"> المتوسط الشهري       </t>
  </si>
  <si>
    <t>1 فرنك سويسري</t>
  </si>
  <si>
    <t>100 ين ياباني</t>
  </si>
  <si>
    <t xml:space="preserve">المعدل الأقصى </t>
  </si>
  <si>
    <t xml:space="preserve">AUTRES         </t>
  </si>
  <si>
    <t>الشرق</t>
  </si>
  <si>
    <t xml:space="preserve"> Banques</t>
  </si>
  <si>
    <t xml:space="preserve">نهـاية الشهر </t>
  </si>
  <si>
    <t xml:space="preserve"> </t>
  </si>
  <si>
    <t>I. ACTIF</t>
  </si>
  <si>
    <t>صندوق الإيداع</t>
  </si>
  <si>
    <t xml:space="preserve">التوظيف الجماعي  </t>
  </si>
  <si>
    <t xml:space="preserve">شركات التأمين   </t>
  </si>
  <si>
    <t xml:space="preserve">             émis par adjudication</t>
  </si>
  <si>
    <t xml:space="preserve">النقد والقروض </t>
  </si>
  <si>
    <t>من أكثر من سنتين إلى  3 سنوات</t>
  </si>
  <si>
    <t>من أكثر من 3 سنوات إلى  5 سنوات</t>
  </si>
  <si>
    <t>Au 31 Décembre</t>
  </si>
  <si>
    <t>النقد والقروض</t>
  </si>
  <si>
    <t xml:space="preserve"> O.P.C.V.M .</t>
  </si>
  <si>
    <t xml:space="preserve"> 100 DKK</t>
  </si>
  <si>
    <t xml:space="preserve"> 100 NOK </t>
  </si>
  <si>
    <t xml:space="preserve"> 100 SEK</t>
  </si>
  <si>
    <t xml:space="preserve"> 100 JPY  </t>
  </si>
  <si>
    <t xml:space="preserve"> 1 CHF </t>
  </si>
  <si>
    <t xml:space="preserve"> 1 GBP </t>
  </si>
  <si>
    <t xml:space="preserve"> 1 CAD</t>
  </si>
  <si>
    <t xml:space="preserve"> 1 USD </t>
  </si>
  <si>
    <t xml:space="preserve"> 1EUR </t>
  </si>
  <si>
    <t xml:space="preserve">Crédits à l'équipement </t>
  </si>
  <si>
    <t>قروض التجهيز</t>
  </si>
  <si>
    <t>Crédits immobiliers</t>
  </si>
  <si>
    <t>Crédits à la consommation</t>
  </si>
  <si>
    <t>20 ans</t>
  </si>
  <si>
    <t>15 ans</t>
  </si>
  <si>
    <t>5 ans</t>
  </si>
  <si>
    <t>2 ans</t>
  </si>
  <si>
    <t>30 ans</t>
  </si>
  <si>
    <t>سنتان</t>
  </si>
  <si>
    <t>15 سنة</t>
  </si>
  <si>
    <t>20 سنة</t>
  </si>
  <si>
    <t>30 سنة</t>
  </si>
  <si>
    <t xml:space="preserve">CHAPITRE XIX </t>
  </si>
  <si>
    <t>الفصـل التاسع عشر</t>
  </si>
  <si>
    <t xml:space="preserve">100- كورون  نرويجي </t>
  </si>
  <si>
    <t xml:space="preserve">19 - 2 Evolution des agrégats de monnaie </t>
  </si>
  <si>
    <t xml:space="preserve"> Total</t>
  </si>
  <si>
    <t>سندات الخزينة ـ عمليات السوق المفتوحة</t>
  </si>
  <si>
    <t>أصول أخرى</t>
  </si>
  <si>
    <t>خصوم أخرى</t>
  </si>
  <si>
    <t>Certificats de dépôt</t>
  </si>
  <si>
    <t>De 32 jours à 92 jours</t>
  </si>
  <si>
    <t>De 93 jours à 182 jours</t>
  </si>
  <si>
    <t>De 183 jours à 365 jours</t>
  </si>
  <si>
    <t>De 366 jours à 2 ans</t>
  </si>
  <si>
    <t>Bons de sociétés de financement</t>
  </si>
  <si>
    <t>Billets de trésorerie</t>
  </si>
  <si>
    <t>En millions de Dh</t>
  </si>
  <si>
    <t xml:space="preserve">Bons du Trésor négociables </t>
  </si>
  <si>
    <t>Autres sociétés financières</t>
  </si>
  <si>
    <t>Sociétés non financières</t>
  </si>
  <si>
    <t>Particuliers et MRE</t>
  </si>
  <si>
    <t>Ressources à caractère non monétaire</t>
  </si>
  <si>
    <t>Créances  sur les non résidents</t>
  </si>
  <si>
    <t xml:space="preserve">Autres actifs extérieurs </t>
  </si>
  <si>
    <t>Engagements envers les non résidents</t>
  </si>
  <si>
    <t>مجمع التوظيفات السائلة 1</t>
  </si>
  <si>
    <t xml:space="preserve">سندات شركات التمويل </t>
  </si>
  <si>
    <t>أوراق الخزينة</t>
  </si>
  <si>
    <t>مجموع التوظيفات السائلة</t>
  </si>
  <si>
    <t xml:space="preserve">Titres émis par les OPCVM </t>
  </si>
  <si>
    <t xml:space="preserve">             sur l'Administration Centrale</t>
  </si>
  <si>
    <t xml:space="preserve">            على الإدارة المركزية</t>
  </si>
  <si>
    <t xml:space="preserve"> Créances nettes de Bank Al-Maghrib</t>
  </si>
  <si>
    <t>19 - 3 Evolution des agrégats de placements liquides</t>
  </si>
  <si>
    <t xml:space="preserve"> 19 - 6 Evolution des créances nettes </t>
  </si>
  <si>
    <t>Autres postes nets</t>
  </si>
  <si>
    <t xml:space="preserve">أذينات الخزينة القابلة للتداول </t>
  </si>
  <si>
    <t xml:space="preserve">Total des placements liquides </t>
  </si>
  <si>
    <t>موارد ذات طابع غير نقدي</t>
  </si>
  <si>
    <t xml:space="preserve"> 19 - 10 Crédits bancaires par terme</t>
  </si>
  <si>
    <t>ديون على غير المقيمين</t>
  </si>
  <si>
    <t>أصول أجنبية أخرى</t>
  </si>
  <si>
    <t>الديون الصافية المستحقة لبنك المغرب</t>
  </si>
  <si>
    <t>ديون</t>
  </si>
  <si>
    <t xml:space="preserve">   قروض</t>
  </si>
  <si>
    <t xml:space="preserve"> الفلاحة والصيد البحري</t>
  </si>
  <si>
    <t xml:space="preserve">(1) مبالغ مستحقة للدولة، لا سيما برسم الدفعة الخاصة بالضريبة على النتائج و الضريبة </t>
  </si>
  <si>
    <t>MONNAIE ET CREDITS</t>
  </si>
  <si>
    <t xml:space="preserve"> Monnaie et Crédits</t>
  </si>
  <si>
    <t xml:space="preserve"> Source : Bank Al-Maghrib.</t>
  </si>
  <si>
    <t>المصدر: بنك المغرب.</t>
  </si>
  <si>
    <r>
      <t xml:space="preserve">Circulation fiduciaire </t>
    </r>
    <r>
      <rPr>
        <b/>
        <vertAlign val="superscript"/>
        <sz val="10"/>
        <rFont val="Times New Roman"/>
        <family val="1"/>
      </rPr>
      <t xml:space="preserve">(1) </t>
    </r>
    <r>
      <rPr>
        <b/>
        <sz val="10"/>
        <rFont val="Times New Roman"/>
        <family val="1"/>
      </rPr>
      <t xml:space="preserve"> (I)</t>
    </r>
  </si>
  <si>
    <t>Monnaie scripturale  (II)</t>
  </si>
  <si>
    <r>
      <t xml:space="preserve">التداول الائتماني </t>
    </r>
    <r>
      <rPr>
        <b/>
        <vertAlign val="superscript"/>
        <sz val="11"/>
        <rFont val="Times New Roman"/>
        <family val="1"/>
      </rPr>
      <t>(1)</t>
    </r>
    <r>
      <rPr>
        <b/>
        <sz val="11"/>
        <rFont val="Times New Roman"/>
        <family val="1"/>
      </rPr>
      <t xml:space="preserve"> (I)                    </t>
    </r>
  </si>
  <si>
    <t>النقود الكتابية (II)</t>
  </si>
  <si>
    <t xml:space="preserve"> (1) Circulation fiduciaire =Billets et monnaies mis en circulation - Encaisses des banques</t>
  </si>
  <si>
    <t xml:space="preserve"> O.P.C.V.M: Organisme de Placement Collectif  en Valeurs Mobilières. </t>
  </si>
  <si>
    <t>19 - 4 Evolution des contreparties de l'agrégat M3</t>
  </si>
  <si>
    <t xml:space="preserve">المصدر: بنك المغرب. </t>
  </si>
  <si>
    <t xml:space="preserve"> المصدر: بنك المغرب.</t>
  </si>
  <si>
    <t>ديون مستحقة لمؤسسات الإيداع (أ+ب)</t>
  </si>
  <si>
    <t>المصدر : بنك المغرب.</t>
  </si>
  <si>
    <r>
      <t xml:space="preserve"> 19 - 11 Evolution des crédits    </t>
    </r>
    <r>
      <rPr>
        <sz val="10"/>
        <rFont val="Times New Roman"/>
        <family val="1"/>
      </rPr>
      <t xml:space="preserve"> </t>
    </r>
  </si>
  <si>
    <t xml:space="preserve">19 - 11 تطورالقروض  </t>
  </si>
  <si>
    <t>52 semaines</t>
  </si>
  <si>
    <t>26 semaines</t>
  </si>
  <si>
    <t>10 ans</t>
  </si>
  <si>
    <t xml:space="preserve">(1) non compris l'encours des bons du trésor des organismes </t>
  </si>
  <si>
    <t xml:space="preserve"> II. PASSIF</t>
  </si>
  <si>
    <t>Agrégat M3 (A+B)</t>
  </si>
  <si>
    <t>المجمع م3 (أ+ب)</t>
  </si>
  <si>
    <t>(1) Titres émis par les OPCVM obligations</t>
  </si>
  <si>
    <t xml:space="preserve">(1) السندات المصدرة من طرف مؤسسات التوظيف الجماعي في سندات الاقتراض </t>
  </si>
  <si>
    <t>(2) Titres émis par les OPCVM actions et les OPCVM diversifiés</t>
  </si>
  <si>
    <t xml:space="preserve">(2) السندات المصدرة من طرف مؤسسات التوظيف الجماعي في الأسهم والأصول المتنوعة </t>
  </si>
  <si>
    <t>Placements liquides :PL1</t>
  </si>
  <si>
    <t>FMI: Fond Monétaire International</t>
  </si>
  <si>
    <t>Créances des Institutions de Dépôts (A+B)</t>
  </si>
  <si>
    <t>Créances des Autres Institutions de Dépôts (A)</t>
  </si>
  <si>
    <t>Autres actifs monétaires (B)</t>
  </si>
  <si>
    <t>Agrégat M2 (I+II+III) (A)</t>
  </si>
  <si>
    <t>المجمع م2 (III+II+I) (أ)</t>
  </si>
  <si>
    <t>أصول نقدية أخرى (ب)</t>
  </si>
  <si>
    <t xml:space="preserve"> MRE : Marocains Résidant à l'Etranger.</t>
  </si>
  <si>
    <t xml:space="preserve">البنوك </t>
  </si>
  <si>
    <t>مقابلات الودائع لدى الخزينة</t>
  </si>
  <si>
    <t>Contrepartie des dépôts auprès du Trésor</t>
  </si>
  <si>
    <t>100- كورون سويدي</t>
  </si>
  <si>
    <t xml:space="preserve">موجودات  لدى المؤسسات المالية </t>
  </si>
  <si>
    <t xml:space="preserve">  Billets et monnaies mis en circulation  </t>
  </si>
  <si>
    <t xml:space="preserve">  Encaisses des banques </t>
  </si>
  <si>
    <t xml:space="preserve">  الودائع تحت الطلب لدى بنك المغرب</t>
  </si>
  <si>
    <t xml:space="preserve">  Comptes d'épargne auprès des banques</t>
  </si>
  <si>
    <t xml:space="preserve">  Comptes à terme et bons de caisse </t>
  </si>
  <si>
    <t xml:space="preserve">  Titres des OPCVM monétaires</t>
  </si>
  <si>
    <t xml:space="preserve">  Valeurs données en Pension</t>
  </si>
  <si>
    <t xml:space="preserve">  Certificats de dépôt à durée résiduelle </t>
  </si>
  <si>
    <t xml:space="preserve">  الحسابات على دفاتر لدى البنوك</t>
  </si>
  <si>
    <t xml:space="preserve">  الحسابات والسندات لأجل محدد</t>
  </si>
  <si>
    <t xml:space="preserve">  سندات مؤسسات التوظيف الجماعي النقدية</t>
  </si>
  <si>
    <t xml:space="preserve">  شهادات الإيداع التي تقل مدتها المتبقية </t>
  </si>
  <si>
    <t xml:space="preserve">  ودائع لأجل محدد لدى الخزينة </t>
  </si>
  <si>
    <t>Agrégat M1 (I+II)</t>
  </si>
  <si>
    <t>المجمع م1 (II+I)</t>
  </si>
  <si>
    <t xml:space="preserve"> المركزية</t>
  </si>
  <si>
    <t xml:space="preserve">   بـنك المغرب</t>
  </si>
  <si>
    <t xml:space="preserve">   مؤسسات الإيداع الأخرى</t>
  </si>
  <si>
    <t xml:space="preserve">    موارد أخرى</t>
  </si>
  <si>
    <t xml:space="preserve">(1) Avoirs extérieurs à la disposition immédiate et sous le contrôle </t>
  </si>
  <si>
    <t xml:space="preserve">      وتحت مراقبته الفعلية</t>
  </si>
  <si>
    <t xml:space="preserve">  منها :</t>
  </si>
  <si>
    <t xml:space="preserve">  الحساب الجاري للخزينة العمومية</t>
  </si>
  <si>
    <t xml:space="preserve">  حساب صندوق الحسن الثاني للتنمية </t>
  </si>
  <si>
    <t xml:space="preserve">   الاقتصادية والاجتماعية</t>
  </si>
  <si>
    <t xml:space="preserve">     على القيمة المضافة القابلة للاستيرداد .</t>
  </si>
  <si>
    <t xml:space="preserve">   Crédits</t>
  </si>
  <si>
    <t xml:space="preserve"> 19 - 7 Evolution des créances sur l'économie </t>
  </si>
  <si>
    <t>Type de crédits</t>
  </si>
  <si>
    <t>نوع القروض</t>
  </si>
  <si>
    <t>MRE : Marocains Résidant à l'Etranger</t>
  </si>
  <si>
    <t>Mois</t>
  </si>
  <si>
    <t>الشهر</t>
  </si>
  <si>
    <t xml:space="preserve">               du trésor émis par adjudication</t>
  </si>
  <si>
    <t xml:space="preserve">      التي يديرها صندوق الإيداع والتدبير. </t>
  </si>
  <si>
    <t xml:space="preserve">      de prévoyance gérés par la C.D.G .</t>
  </si>
  <si>
    <t xml:space="preserve"> المغربية</t>
  </si>
  <si>
    <t>Résultat net de l'exercice</t>
  </si>
  <si>
    <t>نتيجة صافية للسنة المالية</t>
  </si>
  <si>
    <t xml:space="preserve">  Dépôts à vue auprès de BAM</t>
  </si>
  <si>
    <t xml:space="preserve">  Dépôts à vue auprès des banques</t>
  </si>
  <si>
    <r>
      <t xml:space="preserve"> 19 - 1 Bilan de Bank Al-Maghrib </t>
    </r>
    <r>
      <rPr>
        <sz val="10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</t>
    </r>
  </si>
  <si>
    <t xml:space="preserve">  Dépôts à vue auprès du Trésor </t>
  </si>
  <si>
    <t>Créances de Bank Al-Maghrib</t>
  </si>
  <si>
    <t xml:space="preserve">Créances des Autres Institutions de dépôts </t>
  </si>
  <si>
    <t xml:space="preserve">ديون  للاقتصاد </t>
  </si>
  <si>
    <t>بـنك المغرب</t>
  </si>
  <si>
    <t xml:space="preserve">مؤسسات الإيداع الأخرى </t>
  </si>
  <si>
    <t>بنود صافية أخرى</t>
  </si>
  <si>
    <t>الديون الصافية لمؤسسات الإيداع الأخرى</t>
  </si>
  <si>
    <t xml:space="preserve"> على غير المقيمين</t>
  </si>
  <si>
    <t>Créances sur l'économie</t>
  </si>
  <si>
    <t xml:space="preserve">   الودائع المستثناة من المجمع م3</t>
  </si>
  <si>
    <t xml:space="preserve">   سندات ما عدا الأسهم المستثناة من المجمع م3</t>
  </si>
  <si>
    <t xml:space="preserve"> sur les non résidents</t>
  </si>
  <si>
    <t xml:space="preserve">Créances nettes des AID </t>
  </si>
  <si>
    <t xml:space="preserve">       Banques</t>
  </si>
  <si>
    <t xml:space="preserve">      القروض الموزعة </t>
  </si>
  <si>
    <t xml:space="preserve">(2) مكونة أساسا من صنادق خاصة للضمان مخصصة لضمان  </t>
  </si>
  <si>
    <t xml:space="preserve">   الأبناك </t>
  </si>
  <si>
    <t xml:space="preserve"> قروض</t>
  </si>
  <si>
    <t>Comptes débiteurs et crédits de trésorerie</t>
  </si>
  <si>
    <t>Crédits à l'équipement</t>
  </si>
  <si>
    <t>Créances diverses sur la clientèle</t>
  </si>
  <si>
    <t xml:space="preserve">(1)  تتكون بالأساس من مقابل الودائع لدى البريد بنك </t>
  </si>
  <si>
    <t xml:space="preserve">   Crédits à l'habitat                 </t>
  </si>
  <si>
    <t xml:space="preserve">   Crédits aux promoteurs immobiliers     </t>
  </si>
  <si>
    <t xml:space="preserve">  Autres crédits</t>
  </si>
  <si>
    <t xml:space="preserve">  Crédits à caractére financier</t>
  </si>
  <si>
    <t>Créances en souffrance</t>
  </si>
  <si>
    <t xml:space="preserve">    قروض ذات طابع مالي</t>
  </si>
  <si>
    <t xml:space="preserve">     قروض  أخرى</t>
  </si>
  <si>
    <t xml:space="preserve">    قروض السكن</t>
  </si>
  <si>
    <t xml:space="preserve">    قروض مقدمة للمنعشين العقاريين</t>
  </si>
  <si>
    <r>
      <t>Total des contreparties</t>
    </r>
    <r>
      <rPr>
        <b/>
        <vertAlign val="superscript"/>
        <sz val="11"/>
        <rFont val="Times New Roman"/>
        <family val="1"/>
      </rPr>
      <t xml:space="preserve"> (1)</t>
    </r>
  </si>
  <si>
    <t>ID : Institution de Dépôt</t>
  </si>
  <si>
    <t>(2) Emprunts financiers et emprunts subordonnés</t>
  </si>
  <si>
    <t>(2) اقتراضات مالية واقتراضات ثانوية</t>
  </si>
  <si>
    <t>(1) Composés principalement de la contrepartie des dépôts auprès d'Al Barid-Bank</t>
  </si>
  <si>
    <t xml:space="preserve">AID : Autres Institutions de dépôts.        </t>
  </si>
  <si>
    <t xml:space="preserve">O.P.C.V.M: Organisme de Placement Collectif  en Valeurs Mobilières. </t>
  </si>
  <si>
    <t xml:space="preserve"> ديون  مستحقة لمؤسسات الإيداع الأخرى (أ)</t>
  </si>
  <si>
    <t>ب %</t>
  </si>
  <si>
    <t xml:space="preserve">المجموع </t>
  </si>
  <si>
    <t>Taux maximum des intérêts</t>
  </si>
  <si>
    <t xml:space="preserve">100- كورون  دنماركي </t>
  </si>
  <si>
    <t xml:space="preserve">(1) الأصول الأجنبية الموجودة رهن إشارة بنك المغرب  فورا </t>
  </si>
  <si>
    <r>
      <t xml:space="preserve"> 19 - 8 Evolution des crédits bancaires  </t>
    </r>
    <r>
      <rPr>
        <sz val="14"/>
        <rFont val="Times New Roman"/>
        <family val="1"/>
      </rPr>
      <t xml:space="preserve"> </t>
    </r>
  </si>
  <si>
    <t xml:space="preserve"> (2) Dépôts à vue et à terme en devises auprès des banques </t>
  </si>
  <si>
    <t xml:space="preserve"> (3) Emprunts contractés par les banques auprès des sociétés financières</t>
  </si>
  <si>
    <t>(3) اقتراضات البنوك لدى المؤسسات المالية الأخرى</t>
  </si>
  <si>
    <r>
      <t xml:space="preserve">  ودائع بالعملات الأجنبية </t>
    </r>
    <r>
      <rPr>
        <vertAlign val="superscript"/>
        <sz val="11"/>
        <rFont val="Times New Roman"/>
        <family val="1"/>
      </rPr>
      <t>(2)</t>
    </r>
  </si>
  <si>
    <r>
      <t xml:space="preserve">  ودائع أخرى</t>
    </r>
    <r>
      <rPr>
        <vertAlign val="superscript"/>
        <sz val="11"/>
        <rFont val="Times New Roman"/>
        <family val="1"/>
      </rPr>
      <t>(3)</t>
    </r>
  </si>
  <si>
    <r>
      <t xml:space="preserve">  Dépôts en devises </t>
    </r>
    <r>
      <rPr>
        <vertAlign val="superscript"/>
        <sz val="10"/>
        <rFont val="Times New Roman"/>
        <family val="1"/>
      </rPr>
      <t>(2)</t>
    </r>
  </si>
  <si>
    <t>Maturité</t>
  </si>
  <si>
    <t>آجـــــــــــــــــال</t>
  </si>
  <si>
    <t xml:space="preserve">  الأوراق البنكية والقطع النقدية المتداولة</t>
  </si>
  <si>
    <t xml:space="preserve">  الموجودات لدى البنوك </t>
  </si>
  <si>
    <t xml:space="preserve">(1) التداول الائتماني=الأوراق البنكية والقطع النقدية المتداولة - الموجودات لدى البنوك </t>
  </si>
  <si>
    <t xml:space="preserve">   المجموع العام</t>
  </si>
  <si>
    <t>طنجة ــ تطوان -  الحسيمة</t>
  </si>
  <si>
    <t xml:space="preserve">فاس ــ مكناس </t>
  </si>
  <si>
    <t>الرباط ــ سـلا ــ القنيطرة</t>
  </si>
  <si>
    <t>بني ملال ــ خنيفرة</t>
  </si>
  <si>
    <t>Ensemble</t>
  </si>
  <si>
    <t>الدار البيضاء - سطات</t>
  </si>
  <si>
    <t>مراكش ــ آسفي</t>
  </si>
  <si>
    <t>درعة ــ تافيلالت</t>
  </si>
  <si>
    <t xml:space="preserve">سوس ــ ماسة </t>
  </si>
  <si>
    <t>كلميم ــ واد نون</t>
  </si>
  <si>
    <t>العيون ــ الساقية الحمراء</t>
  </si>
  <si>
    <t xml:space="preserve">الداخلة - وادي الذهب </t>
  </si>
  <si>
    <t xml:space="preserve">   بـ -م          </t>
  </si>
  <si>
    <t xml:space="preserve"> ق-ش-م          </t>
  </si>
  <si>
    <t xml:space="preserve"> ق- ع -س          </t>
  </si>
  <si>
    <t xml:space="preserve"> م-م    </t>
  </si>
  <si>
    <t xml:space="preserve">  ق-م-ف        </t>
  </si>
  <si>
    <t xml:space="preserve"> ب-م-ت-ص         </t>
  </si>
  <si>
    <t xml:space="preserve">ت- ب -و          </t>
  </si>
  <si>
    <t xml:space="preserve"> ب -  ب      </t>
  </si>
  <si>
    <t xml:space="preserve"> B-A-M         </t>
  </si>
  <si>
    <t xml:space="preserve">   C-P-M  </t>
  </si>
  <si>
    <t xml:space="preserve">C-I-H  </t>
  </si>
  <si>
    <t xml:space="preserve">  C-D-M </t>
  </si>
  <si>
    <t xml:space="preserve"> C-A-M         </t>
  </si>
  <si>
    <t xml:space="preserve"> B-M-C-I   </t>
  </si>
  <si>
    <t xml:space="preserve"> A-W-B         </t>
  </si>
  <si>
    <t>A-B-B</t>
  </si>
  <si>
    <t xml:space="preserve"> A-B-B       : Al Barid Bank</t>
  </si>
  <si>
    <t xml:space="preserve"> A-W-B      : Attijari Wafabank  </t>
  </si>
  <si>
    <t xml:space="preserve">  ب-م-ت-ص :  البنك المغربي للتجارة والصناعة       </t>
  </si>
  <si>
    <t xml:space="preserve"> C-A-M      : Crédit Agricol marocain</t>
  </si>
  <si>
    <t xml:space="preserve">  ق-م-ف      :  القرض المغربي  الفلاحي                    </t>
  </si>
  <si>
    <t xml:space="preserve"> C-D-M      : Crédit du Maroc</t>
  </si>
  <si>
    <t xml:space="preserve">  م-م            : مصرف المغرب                                </t>
  </si>
  <si>
    <t xml:space="preserve">  ق- ع -س   :  القرض العقاري والسياحي                   </t>
  </si>
  <si>
    <t xml:space="preserve"> C-P-M      : Crédit Populaire du Maroc</t>
  </si>
  <si>
    <t xml:space="preserve">  ق-ش-م      : القرض الشعبي للمغرب                       </t>
  </si>
  <si>
    <t xml:space="preserve"> B-A-M      : Bank Al  Maghrib  </t>
  </si>
  <si>
    <t xml:space="preserve">  بـ -م           :  بـنك المــغــرب      </t>
  </si>
  <si>
    <t xml:space="preserve">التزامات اتجاه غير المقيمين     </t>
  </si>
  <si>
    <r>
      <t xml:space="preserve">ديون أخرى </t>
    </r>
    <r>
      <rPr>
        <b/>
        <vertAlign val="superscript"/>
        <sz val="11"/>
        <rFont val="Times New Roman"/>
        <family val="1"/>
      </rPr>
      <t>(1)</t>
    </r>
  </si>
  <si>
    <t xml:space="preserve">           لأجل 12 شهرا</t>
  </si>
  <si>
    <t xml:space="preserve">          لأجل 6 أشهر </t>
  </si>
  <si>
    <r>
      <t xml:space="preserve">   غيرها </t>
    </r>
    <r>
      <rPr>
        <vertAlign val="superscript"/>
        <sz val="11"/>
        <rFont val="Times New Roman"/>
        <family val="1"/>
      </rPr>
      <t>(1)</t>
    </r>
  </si>
  <si>
    <t xml:space="preserve"> Monnaie et Crédits     </t>
  </si>
  <si>
    <t>من سنتين</t>
  </si>
  <si>
    <t xml:space="preserve">     le premier avril de chaque année, en fonction de la variation  enregistrée</t>
  </si>
  <si>
    <t xml:space="preserve">      au cours de l’année civile antérieure du taux des dépôts à 6 mois et 1 an.</t>
  </si>
  <si>
    <t xml:space="preserve">  في فاتح أبريل من كل سنة اعتبارا  للتغير المسجل خلال السنة السابقة </t>
  </si>
  <si>
    <t xml:space="preserve">      لأسعار  الفائدة على الودائع لمدة 6 أشهروسنة واحدة.</t>
  </si>
  <si>
    <t xml:space="preserve">السندات المصدرة من طرف مؤسسات </t>
  </si>
  <si>
    <t xml:space="preserve">التوظيف الجماعي التعاقدية </t>
  </si>
  <si>
    <t>19 - 10 القروض البنكية حسب الأجل</t>
  </si>
  <si>
    <t xml:space="preserve">             سندات الدين القابلة للتداول </t>
  </si>
  <si>
    <t xml:space="preserve">    سندات مؤسسات التوظيف الجماعي في القيم المنقولة النقدية </t>
  </si>
  <si>
    <t xml:space="preserve">19 - 2 تطور المجمعـات النقـدية </t>
  </si>
  <si>
    <t>19 - 3 تطور مجمعـات التوظيفات السائلة</t>
  </si>
  <si>
    <t xml:space="preserve">19 - 4 تطور مقابلات المجمع م3 </t>
  </si>
  <si>
    <r>
      <t xml:space="preserve">19 - 7 تطور الديون على الاقتصاد </t>
    </r>
    <r>
      <rPr>
        <vertAlign val="superscript"/>
        <sz val="12"/>
        <rFont val="Times New Roman"/>
        <family val="1"/>
        <charset val="178"/>
      </rPr>
      <t/>
    </r>
  </si>
  <si>
    <t xml:space="preserve">19 - 8  تطور القروض البنكية   </t>
  </si>
  <si>
    <t xml:space="preserve">19 - 1 بيان حساب بنك المغرب </t>
  </si>
  <si>
    <t xml:space="preserve">19 - 6  تطور الديون الصافية  </t>
  </si>
  <si>
    <t xml:space="preserve">Plus de 5 ans </t>
  </si>
  <si>
    <t xml:space="preserve"> أكثر من 5 سنوات</t>
  </si>
  <si>
    <t>Tanger-Tétouan-Al Hoceima</t>
  </si>
  <si>
    <t>Fès-Meknès</t>
  </si>
  <si>
    <t>Rabat-Salé-Kénitra</t>
  </si>
  <si>
    <t>Béni Mellal-Khénifra</t>
  </si>
  <si>
    <t>Marrakech-Safi</t>
  </si>
  <si>
    <t>Drâa-Tafilalet</t>
  </si>
  <si>
    <t>Souss-Massa</t>
  </si>
  <si>
    <t>Guelmim-Oued Noun</t>
  </si>
  <si>
    <t>Eddakhla-Oued Eddahab</t>
  </si>
  <si>
    <t>Avances  à  24  heures</t>
  </si>
  <si>
    <t>Avances  à 7 jours</t>
  </si>
  <si>
    <t xml:space="preserve">  </t>
  </si>
  <si>
    <t xml:space="preserve">    Moyenne  mensuelle</t>
  </si>
  <si>
    <t xml:space="preserve"> Fin  de mois</t>
  </si>
  <si>
    <t>contractuels</t>
  </si>
  <si>
    <t>Centrale</t>
  </si>
  <si>
    <t>Engagements extérieurs</t>
  </si>
  <si>
    <t xml:space="preserve">التزامات أجنبية </t>
  </si>
  <si>
    <t xml:space="preserve">Créances netts des ID sur les non résidents </t>
  </si>
  <si>
    <t xml:space="preserve"> الديون الصافية لمؤسسات الإيداع على غير المقيمين</t>
  </si>
  <si>
    <t xml:space="preserve">(1):Total des contreparties = Créances sur l'économie+Créances </t>
  </si>
  <si>
    <t xml:space="preserve">      nettes des ID sur l'Administration Centrale + Créances netts des ID sur les non résidents  - Ressources </t>
  </si>
  <si>
    <t xml:space="preserve">(1) مجموع المقابلات = ديون  للاقتصاد + الديون                                 </t>
  </si>
  <si>
    <t>ذات طابع غير نقدي +  مقابلات الودائع لدى الخزينة + بنود صافية أخرى</t>
  </si>
  <si>
    <t xml:space="preserve">19 -5 تطور الديون الصافية لمؤسسات الإيداع </t>
  </si>
  <si>
    <t>Créances nettes des ID sur l'Administration</t>
  </si>
  <si>
    <t xml:space="preserve">الديون الصافية لمؤسسات الإيداع  على الإدارة </t>
  </si>
  <si>
    <t xml:space="preserve"> الصافية لمؤسسات الإيداع على الإدارة المركزية +  الديون الصافية لمؤسسات الإيداع على غير المقيمين - موارد </t>
  </si>
  <si>
    <t xml:space="preserve"> الديون الصافية المستحقة  </t>
  </si>
  <si>
    <t xml:space="preserve">  على الإدارة المركزية لمؤسسات الإيداع </t>
  </si>
  <si>
    <r>
      <t xml:space="preserve">   Autres</t>
    </r>
    <r>
      <rPr>
        <vertAlign val="superscript"/>
        <sz val="10"/>
        <rFont val="Times New Roman"/>
        <family val="1"/>
      </rPr>
      <t>(1)</t>
    </r>
  </si>
  <si>
    <t xml:space="preserve">   dont :</t>
  </si>
  <si>
    <t xml:space="preserve">   Compte du  Fonds Hassan II  pour </t>
  </si>
  <si>
    <t xml:space="preserve">    le développement économique et social</t>
  </si>
  <si>
    <t xml:space="preserve">   Compte courant du Trésor public</t>
  </si>
  <si>
    <t xml:space="preserve">   Portefeuille de bons de Trésor</t>
  </si>
  <si>
    <t xml:space="preserve">         OPCVM monétaires</t>
  </si>
  <si>
    <t xml:space="preserve">Créances nettes des ID  </t>
  </si>
  <si>
    <t xml:space="preserve">sur l'Administration Centrale </t>
  </si>
  <si>
    <t xml:space="preserve"> Créances  nettes des AID</t>
  </si>
  <si>
    <t xml:space="preserve"> الديون الصافية المستحقة لمؤسسات الإيداع الأخرى</t>
  </si>
  <si>
    <t xml:space="preserve">          </t>
  </si>
  <si>
    <t xml:space="preserve">               بالمزايدة</t>
  </si>
  <si>
    <t>13 أسبوعا</t>
  </si>
  <si>
    <t>13 semaines</t>
  </si>
  <si>
    <t xml:space="preserve">       à caractère non monétaire + Contrepartie des dépôts auprès du Trésor+ Autres postes nets</t>
  </si>
  <si>
    <t xml:space="preserve"> 19 - 5 Evolution des créances nettes des ID </t>
  </si>
  <si>
    <t xml:space="preserve">   Autres</t>
  </si>
  <si>
    <t>Moins de 32 jours</t>
  </si>
  <si>
    <t xml:space="preserve"> C-I-H        : Crédit Immobilier et Hôtelier</t>
  </si>
  <si>
    <t>Casablanca-Settat</t>
  </si>
  <si>
    <t xml:space="preserve">             </t>
  </si>
  <si>
    <t xml:space="preserve">           </t>
  </si>
  <si>
    <t>Oriental</t>
  </si>
  <si>
    <t xml:space="preserve">(1) Le taux maximum des intérêts conventionnel (TMIC) est calculé  </t>
  </si>
  <si>
    <t xml:space="preserve"> (1) تحتسب النسبة القصوى لأسعار الفائدة التعاقدية  </t>
  </si>
  <si>
    <t xml:space="preserve">En % </t>
  </si>
  <si>
    <t>T1</t>
  </si>
  <si>
    <t>T2</t>
  </si>
  <si>
    <t>T3</t>
  </si>
  <si>
    <t>T4</t>
  </si>
  <si>
    <t>فصل 1</t>
  </si>
  <si>
    <t>فصل 2</t>
  </si>
  <si>
    <t>فصل 3</t>
  </si>
  <si>
    <t>فصل 4</t>
  </si>
  <si>
    <t>Crédits à l'habitat</t>
  </si>
  <si>
    <t>Crédits aux particuliers</t>
  </si>
  <si>
    <t>Crédits aux entrepreneurs individuels</t>
  </si>
  <si>
    <t xml:space="preserve">Compte débiteurs et crédits de trésorerie </t>
  </si>
  <si>
    <t>Crédits à la promotion immobilière</t>
  </si>
  <si>
    <t>Taux débiteur moyen</t>
  </si>
  <si>
    <t>قروض سكنية</t>
  </si>
  <si>
    <t>قروض للأفراد</t>
  </si>
  <si>
    <t>قروض للمقاولين الأفراد</t>
  </si>
  <si>
    <t>الحسابات المدينة وتسهيلات الخزينة</t>
  </si>
  <si>
    <t>قروض الإنعاش العقاري</t>
  </si>
  <si>
    <t>قروض للمقاولات</t>
  </si>
  <si>
    <t>متوسط اسعار الفائدة على القروض</t>
  </si>
  <si>
    <t>Crédits aux entreprises</t>
  </si>
  <si>
    <t>Secteur primaire</t>
  </si>
  <si>
    <t>Agriculture et pêche</t>
  </si>
  <si>
    <t>Secteur secondaire</t>
  </si>
  <si>
    <t>Industries extractives</t>
  </si>
  <si>
    <t>Electricité,  gaz et eau</t>
  </si>
  <si>
    <t>Bâtiment et travaux publics</t>
  </si>
  <si>
    <t>Secteur tertiaire</t>
  </si>
  <si>
    <t>Hôtels et restaurants</t>
  </si>
  <si>
    <t>Transports et communications</t>
  </si>
  <si>
    <t>Activités financières</t>
  </si>
  <si>
    <t>Administrations locales</t>
  </si>
  <si>
    <t>Branche d'activité</t>
  </si>
  <si>
    <t>(1) hors services personnels et services domestiques.</t>
  </si>
  <si>
    <t>القطاع الأولي</t>
  </si>
  <si>
    <t>القطاع الثانوي</t>
  </si>
  <si>
    <t>إدارات محلية</t>
  </si>
  <si>
    <t xml:space="preserve">الصناعات التحويلية </t>
  </si>
  <si>
    <t>القطاع الثالث</t>
  </si>
  <si>
    <t xml:space="preserve"> 19 - 13 Taux d'intérêt des dépôts à terme</t>
  </si>
  <si>
    <t>Dépôts à 6 mois</t>
  </si>
  <si>
    <t>Dépôts à 12 mois</t>
  </si>
  <si>
    <t>19 - 13 سعر الفائدة على الودائع</t>
  </si>
  <si>
    <t xml:space="preserve">              Maroclear</t>
  </si>
  <si>
    <t xml:space="preserve">             الوديع المركزي مروكلير.</t>
  </si>
  <si>
    <t xml:space="preserve">       sur impôts sur les résultats et de la TVA récupérable,</t>
  </si>
  <si>
    <t xml:space="preserve">       destinés à garantir les crédits distribués ,dont le solde n’est remboursable qu’à l’extinction des crédits couverts.</t>
  </si>
  <si>
    <t xml:space="preserve">       ainsi que des bons du Trésor acquis sur le marché secondaire </t>
  </si>
  <si>
    <t xml:space="preserve">       pour les besoins de la conduite de la politique monétaire.</t>
  </si>
  <si>
    <t xml:space="preserve">   Capital et réserves des ID</t>
  </si>
  <si>
    <t xml:space="preserve">   Bank Al-Maghrib</t>
  </si>
  <si>
    <t xml:space="preserve">   Autres Institutions de Dépôts</t>
  </si>
  <si>
    <t xml:space="preserve">   Engagements non monétaires des ID</t>
  </si>
  <si>
    <t xml:space="preserve">   Dépôts exclus de M3</t>
  </si>
  <si>
    <t xml:space="preserve">   Emprunts</t>
  </si>
  <si>
    <t xml:space="preserve">   Titres autres qu'actions exclus de M3 </t>
  </si>
  <si>
    <t xml:space="preserve">   Autres ressources</t>
  </si>
  <si>
    <t xml:space="preserve">   رأسمال واحتياطيات مؤسسات الإيداع </t>
  </si>
  <si>
    <t xml:space="preserve">   التزامات غير نقدية لمؤسسات الإيداع </t>
  </si>
  <si>
    <t xml:space="preserve">   اقـتراضات</t>
  </si>
  <si>
    <t xml:space="preserve">           sur les non résidents </t>
  </si>
  <si>
    <t xml:space="preserve">                على غير المقيمين</t>
  </si>
  <si>
    <t>Créances  de Bank Al-Maghrib (B)</t>
  </si>
  <si>
    <t>الصناعة الميكانيكية، الصناعة الثقيلة والصناعة الكهربائية  والإلكترونية</t>
  </si>
  <si>
    <t>صناعة النسيج الألبسة والجلد</t>
  </si>
  <si>
    <t>الصناعة الكيماوية وشبه الكيماوية</t>
  </si>
  <si>
    <t>Industries alimentaires et tabac</t>
  </si>
  <si>
    <t>Industries textiles, de l'habillement et du cuir</t>
  </si>
  <si>
    <t>Industries chimiques et parachimiques</t>
  </si>
  <si>
    <t>Industries métallurgiques, mécaniques, électriques et éléctroniques</t>
  </si>
  <si>
    <t>Industries manufacturières diverses</t>
  </si>
  <si>
    <t>Commerce, réparations automobiles et d'articles domestiques</t>
  </si>
  <si>
    <t xml:space="preserve">   اتفاقات إعادة الشراء</t>
  </si>
  <si>
    <r>
      <t xml:space="preserve">مجموع المقابلات </t>
    </r>
    <r>
      <rPr>
        <b/>
        <vertAlign val="superscript"/>
        <sz val="11"/>
        <rFont val="Times New Roman"/>
        <family val="1"/>
      </rPr>
      <t>(1)</t>
    </r>
  </si>
  <si>
    <t>Avoirs et placements auprès des banques étrangères</t>
  </si>
  <si>
    <t>Avoirs et placements en or</t>
  </si>
  <si>
    <t>Avoirs et placements en devises</t>
  </si>
  <si>
    <t xml:space="preserve">Autres avoirs en devises  </t>
  </si>
  <si>
    <t xml:space="preserve">Avoirs auprès d'organismes financiers </t>
  </si>
  <si>
    <t>internationaux</t>
  </si>
  <si>
    <t xml:space="preserve">Souscription au F.M.I. -Tranche de réserve </t>
  </si>
  <si>
    <t xml:space="preserve">Souscription au Fonds Monétaire Arabe </t>
  </si>
  <si>
    <t xml:space="preserve">Créances sur les établissements de crédit et </t>
  </si>
  <si>
    <t>assimilés marocains</t>
  </si>
  <si>
    <t>Valeurs reçues en pension des banques</t>
  </si>
  <si>
    <t>Avances aux banques</t>
  </si>
  <si>
    <t>Autres créances</t>
  </si>
  <si>
    <t>Autres actifs</t>
  </si>
  <si>
    <t>Valeurs immobilisées</t>
  </si>
  <si>
    <t xml:space="preserve">Billets et monnaies en circulation </t>
  </si>
  <si>
    <t>Billets en circulation</t>
  </si>
  <si>
    <t>Monnaies en circulation</t>
  </si>
  <si>
    <t xml:space="preserve">Engagements en or </t>
  </si>
  <si>
    <t xml:space="preserve">Engagements en devises </t>
  </si>
  <si>
    <t>Engagements en dirhams convertibles</t>
  </si>
  <si>
    <t xml:space="preserve">Autres engagements  </t>
  </si>
  <si>
    <t xml:space="preserve">Dépôts et engagements en dirhams </t>
  </si>
  <si>
    <t xml:space="preserve">Compte courant du Trésor public </t>
  </si>
  <si>
    <t xml:space="preserve">Dépôts et engagements en dirhams envers les banques marocaines </t>
  </si>
  <si>
    <t xml:space="preserve">Comptes courants </t>
  </si>
  <si>
    <t xml:space="preserve">Dépôts des administrations et des Etablissements publics </t>
  </si>
  <si>
    <t xml:space="preserve">Autres comptes </t>
  </si>
  <si>
    <t xml:space="preserve">Autres passifs </t>
  </si>
  <si>
    <t xml:space="preserve">Capitaux propres et assimilés </t>
  </si>
  <si>
    <t xml:space="preserve">Capital </t>
  </si>
  <si>
    <t xml:space="preserve">Report à nouveau </t>
  </si>
  <si>
    <t>Autres capitaux propres</t>
  </si>
  <si>
    <t xml:space="preserve"> 19 - 12 Taux sur le marché monétaire</t>
  </si>
  <si>
    <t xml:space="preserve"> شهادات الإيداع</t>
  </si>
  <si>
    <t>Moins de 4 ans</t>
  </si>
  <si>
    <t>Plus de 4 ans à 5 ans</t>
  </si>
  <si>
    <t>Plus de 5 ans à 7 ans</t>
  </si>
  <si>
    <t>Plus de 7 ans à 10 ans</t>
  </si>
  <si>
    <t>Plus de 10 ans à 15 ans</t>
  </si>
  <si>
    <t>Plus de 15 ans à 20 ans</t>
  </si>
  <si>
    <t>Plus de 20 ans à 25 ans</t>
  </si>
  <si>
    <t>Plus de 25 ans à 30 ans</t>
  </si>
  <si>
    <t>Plus de 30 ans</t>
  </si>
  <si>
    <t xml:space="preserve">  auprès des banques</t>
  </si>
  <si>
    <t xml:space="preserve">  inférieure ou égale à 2 ans</t>
  </si>
  <si>
    <t xml:space="preserve">  Dépôts à  terme auprès du Trésor </t>
  </si>
  <si>
    <r>
      <t xml:space="preserve">  Autres dépôts </t>
    </r>
    <r>
      <rPr>
        <vertAlign val="superscript"/>
        <sz val="10"/>
        <rFont val="Times New Roman"/>
        <family val="1"/>
      </rPr>
      <t>(3)</t>
    </r>
  </si>
  <si>
    <t xml:space="preserve">   لدى البنوك</t>
  </si>
  <si>
    <t xml:space="preserve">  أو تساوي  سنتين </t>
  </si>
  <si>
    <r>
      <t xml:space="preserve">مجمع التوظيفات السائلة 2 </t>
    </r>
    <r>
      <rPr>
        <vertAlign val="superscript"/>
        <sz val="11"/>
        <rFont val="Times New Roman"/>
        <family val="1"/>
      </rPr>
      <t>(1)</t>
    </r>
  </si>
  <si>
    <r>
      <t xml:space="preserve">مجمع التوظيفات السائلة 3 </t>
    </r>
    <r>
      <rPr>
        <vertAlign val="superscript"/>
        <sz val="11"/>
        <rFont val="Times New Roman"/>
        <family val="1"/>
      </rPr>
      <t>(2)</t>
    </r>
  </si>
  <si>
    <r>
      <t>Placements liquides :PL2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(1)</t>
    </r>
  </si>
  <si>
    <r>
      <t>Placements liquides :PL3</t>
    </r>
    <r>
      <rPr>
        <b/>
        <vertAlign val="superscript"/>
        <sz val="10"/>
        <rFont val="Times New Roman"/>
        <family val="1"/>
      </rPr>
      <t xml:space="preserve"> </t>
    </r>
    <r>
      <rPr>
        <vertAlign val="superscript"/>
        <sz val="10"/>
        <rFont val="Times New Roman"/>
        <family val="1"/>
      </rPr>
      <t>(2)</t>
    </r>
  </si>
  <si>
    <r>
      <t xml:space="preserve">      effectif</t>
    </r>
    <r>
      <rPr>
        <sz val="8"/>
        <color rgb="FFFF0000"/>
        <rFont val="Times New Roman"/>
        <family val="1"/>
      </rPr>
      <t xml:space="preserve"> </t>
    </r>
    <r>
      <rPr>
        <sz val="8"/>
        <rFont val="Times New Roman"/>
        <family val="1"/>
      </rPr>
      <t>de Bank Al-Maghrib</t>
    </r>
  </si>
  <si>
    <t xml:space="preserve">19 - 12 سعر الفائدة في السوق النقدية </t>
  </si>
  <si>
    <t>S-G-M-A</t>
  </si>
  <si>
    <t xml:space="preserve"> S-G-M-A    : Société Générale Marocaine de Banques</t>
  </si>
  <si>
    <t xml:space="preserve">B-O-A  </t>
  </si>
  <si>
    <t xml:space="preserve"> B-O-A        : Bank Of Africa</t>
  </si>
  <si>
    <t xml:space="preserve"> سندات خزينة أجنبية و مثيلاتها</t>
  </si>
  <si>
    <t xml:space="preserve">الدولــية </t>
  </si>
  <si>
    <t xml:space="preserve">موجودات من حقوق السحب الخاصة </t>
  </si>
  <si>
    <t xml:space="preserve">قـيم مستحفـظة </t>
  </si>
  <si>
    <t>تسبيقات للبنوك</t>
  </si>
  <si>
    <t>ديون أخرى</t>
  </si>
  <si>
    <t>قيم ثابتة</t>
  </si>
  <si>
    <t xml:space="preserve">أوراق بنكية وقطع نقدية متداولة </t>
  </si>
  <si>
    <t xml:space="preserve"> المالــية الدولية</t>
  </si>
  <si>
    <t>ودائع والتزامات بالدرهم</t>
  </si>
  <si>
    <t>ودائع والتزامات بالدرهم تجاه البنوك المغربية</t>
  </si>
  <si>
    <t xml:space="preserve">  حسابات جارية  </t>
  </si>
  <si>
    <t xml:space="preserve">  حسابات تسهيلات الودائع </t>
  </si>
  <si>
    <t>حسابات أخرى</t>
  </si>
  <si>
    <t>Bons du trésor étrangers et assimilés</t>
  </si>
  <si>
    <t>Comptes de facilités de dépôts</t>
  </si>
  <si>
    <t>Source : Bank Al-Maghrib.</t>
  </si>
  <si>
    <t xml:space="preserve"> موجودات أخرى بالعملات الأجنبية </t>
  </si>
  <si>
    <t>موجودات وتوظيفات لدى البنوك الأجنبية</t>
  </si>
  <si>
    <t>موجودات وتوظيفات بالعملات الأجنبية</t>
  </si>
  <si>
    <t xml:space="preserve">اكتتاب في شريحة الاحتياطي لدى صندوق النقد الدولي </t>
  </si>
  <si>
    <t>اكتتاب لدى صندوق النقد العربي</t>
  </si>
  <si>
    <t>1- الأصــول</t>
  </si>
  <si>
    <t xml:space="preserve">موجودات وتوظيفات بالذهب </t>
  </si>
  <si>
    <t>قطع نقدية متداولة</t>
  </si>
  <si>
    <t xml:space="preserve">التزامات  بالذهب والعملات الأجنبية </t>
  </si>
  <si>
    <t>التزامات بالذهب</t>
  </si>
  <si>
    <t xml:space="preserve">التزامات بالعملات الأجنبية  </t>
  </si>
  <si>
    <t xml:space="preserve">التزامات تجاه المؤسسات </t>
  </si>
  <si>
    <t>التزامات أخرى</t>
  </si>
  <si>
    <t xml:space="preserve">  حسابات سحب السيولة</t>
  </si>
  <si>
    <t xml:space="preserve">الحساب الجاري للخزينة العـامة </t>
  </si>
  <si>
    <t xml:space="preserve">Placements à vue  (III) </t>
  </si>
  <si>
    <t xml:space="preserve">التوظيفات تحت الطلب  (III) </t>
  </si>
  <si>
    <t xml:space="preserve">(2) ودائع تحت الطلب ولأجل  لدى البنوك </t>
  </si>
  <si>
    <t>مؤسسات مالية أخرى</t>
  </si>
  <si>
    <t>مؤسسات غير مالية</t>
  </si>
  <si>
    <t>أفراد ومغاربة مقيمون بالخارج</t>
  </si>
  <si>
    <t xml:space="preserve">الديون الصافية المستحقة لمؤسسات الإيداع الأخرى </t>
  </si>
  <si>
    <t xml:space="preserve">الديون الصافية المستحقة لبنك المغرب   </t>
  </si>
  <si>
    <t>Créances nettes de Bank Al-Maghrib</t>
  </si>
  <si>
    <t>Créances nettes des autres institutions de dépôts</t>
  </si>
  <si>
    <t xml:space="preserve">(1) Sommes dues à l'Etat, au titre notament des acomptes </t>
  </si>
  <si>
    <t xml:space="preserve">(2) Composés principalement des sommes dûes à l'Etat, ainsi que des fonds spéciaux de garantie </t>
  </si>
  <si>
    <t>Banques conventionnelles</t>
  </si>
  <si>
    <t>Banques participatives</t>
  </si>
  <si>
    <t>OPCVM monétaires</t>
  </si>
  <si>
    <t xml:space="preserve">Crédits des  </t>
  </si>
  <si>
    <t>Titres</t>
  </si>
  <si>
    <t>Titres autres qu'actions</t>
  </si>
  <si>
    <t>Banques</t>
  </si>
  <si>
    <t>Actions et autres titres de participation</t>
  </si>
  <si>
    <r>
      <t xml:space="preserve">Autres </t>
    </r>
    <r>
      <rPr>
        <b/>
        <vertAlign val="superscript"/>
        <sz val="11"/>
        <rFont val="Times New Roman"/>
        <family val="1"/>
      </rPr>
      <t xml:space="preserve">(1) </t>
    </r>
  </si>
  <si>
    <t>Crédits</t>
  </si>
  <si>
    <t>البنوك التشاركية</t>
  </si>
  <si>
    <t>البنوك العادية</t>
  </si>
  <si>
    <t xml:space="preserve">سندات مؤسسات التوظيف الجماعي في القيم المنقولة النقدية </t>
  </si>
  <si>
    <t xml:space="preserve">قروض </t>
  </si>
  <si>
    <t>سندات</t>
  </si>
  <si>
    <t xml:space="preserve">سندات باستثناء الأسهم </t>
  </si>
  <si>
    <t xml:space="preserve">الأبناك </t>
  </si>
  <si>
    <t>سندات مؤسسات التوظيف الجماعي في القيم المنقولة النقدية</t>
  </si>
  <si>
    <t>أسهم وسندات مساهمة أخرى</t>
  </si>
  <si>
    <t>ديون مستحقة لبنك المغرب (ب)</t>
  </si>
  <si>
    <t xml:space="preserve">القروض للتجهيز </t>
  </si>
  <si>
    <t xml:space="preserve">القروض للعـقار </t>
  </si>
  <si>
    <t xml:space="preserve">القروض للاستهلاك </t>
  </si>
  <si>
    <t xml:space="preserve">ديون مختلفة على الزبناء </t>
  </si>
  <si>
    <t xml:space="preserve">الديون المعلقة الأداء </t>
  </si>
  <si>
    <t>Crédit bancaire</t>
  </si>
  <si>
    <t xml:space="preserve">قرض بنكي </t>
  </si>
  <si>
    <t xml:space="preserve">            par objet économique</t>
  </si>
  <si>
    <t xml:space="preserve">          حسب الغرض الاقتصادي</t>
  </si>
  <si>
    <t>Echéances impayées</t>
  </si>
  <si>
    <t>Crédits à long terme (&gt; à 7 ans)</t>
  </si>
  <si>
    <t>Crédits à moyen terme  (entre 2 et 7 ans)</t>
  </si>
  <si>
    <t>Crédits à court terme (&lt; à 2 ans)</t>
  </si>
  <si>
    <t>قروض لأجل قصير (أقل من سنتين)</t>
  </si>
  <si>
    <t xml:space="preserve"> مستحقات غير مؤداة</t>
  </si>
  <si>
    <t>قروض لأجل متوسط (ما بين سنتين  إلى 7 سنوات)</t>
  </si>
  <si>
    <t>قروض لأجل طويل (أكثر من 7 سنوات)</t>
  </si>
  <si>
    <t xml:space="preserve">(1) باستثناء الخدمات المقدمة للأفراد و الخدمات المنزلية  </t>
  </si>
  <si>
    <t>Industries manufacturières</t>
  </si>
  <si>
    <r>
      <t xml:space="preserve">Autres sections </t>
    </r>
    <r>
      <rPr>
        <vertAlign val="superscript"/>
        <sz val="11"/>
        <rFont val="Times New Roman"/>
        <family val="1"/>
      </rPr>
      <t>(1)</t>
    </r>
  </si>
  <si>
    <t>قروض الاستهلاك</t>
  </si>
  <si>
    <t xml:space="preserve">(1) باستثناء المبلغ الجا ري لأذينات الخزينة  بحوزة مؤسسات الاحتيا ط الاجتماعي </t>
  </si>
  <si>
    <t>فبراير</t>
  </si>
  <si>
    <t>أبريل</t>
  </si>
  <si>
    <t>ماي</t>
  </si>
  <si>
    <t>يونيو</t>
  </si>
  <si>
    <t>يوليوز</t>
  </si>
  <si>
    <t>يناير</t>
  </si>
  <si>
    <t>غشت</t>
  </si>
  <si>
    <t>شتنبر</t>
  </si>
  <si>
    <t>مارس</t>
  </si>
  <si>
    <t>أكتوبر</t>
  </si>
  <si>
    <t>دجنبر</t>
  </si>
  <si>
    <t>USD   : Dollar Américain</t>
  </si>
  <si>
    <t>CAD   : Dollar Canadien</t>
  </si>
  <si>
    <t>GBP   : Livre Sterling</t>
  </si>
  <si>
    <t>DKK   : Couronne Danoise</t>
  </si>
  <si>
    <t>CHF    : Franc Suisse</t>
  </si>
  <si>
    <t>NOK   : Couronne Norvégienne</t>
  </si>
  <si>
    <t>SEK    : Couronne Suédoise</t>
  </si>
  <si>
    <t>JPY    : Yen Japonais</t>
  </si>
  <si>
    <t xml:space="preserve">  ش -ع -م-أ  : الشركة العامة  المغربية للأبناك            </t>
  </si>
  <si>
    <t xml:space="preserve">ش -ع-م-أ       </t>
  </si>
  <si>
    <r>
      <t xml:space="preserve"> 19 - 9 Evolution des crédits bancaires   </t>
    </r>
    <r>
      <rPr>
        <sz val="10"/>
        <rFont val="Times New Roman"/>
        <family val="1"/>
      </rPr>
      <t xml:space="preserve"> </t>
    </r>
  </si>
  <si>
    <t xml:space="preserve">            par secteur institutionnel</t>
  </si>
  <si>
    <t xml:space="preserve">19 - 9 تطورالقروض البنكية     </t>
  </si>
  <si>
    <t xml:space="preserve">           حسب القطاع المؤسساتي</t>
  </si>
  <si>
    <t>Crédit au secteur non financier</t>
  </si>
  <si>
    <t>Particuliers et Marocains Résidant à l'Etranger</t>
  </si>
  <si>
    <t xml:space="preserve">Entrepreneurs individuels </t>
  </si>
  <si>
    <t>ISBLSM</t>
  </si>
  <si>
    <t>Sociétés non financières privées</t>
  </si>
  <si>
    <t xml:space="preserve">Autres secteurs résidents </t>
  </si>
  <si>
    <t>Sociétés de financement</t>
  </si>
  <si>
    <t xml:space="preserve">OPCVM autres que monétaires </t>
  </si>
  <si>
    <t>Secteur public hors AC</t>
  </si>
  <si>
    <t>Secteur privé</t>
  </si>
  <si>
    <t>Sociétés non financières publiques</t>
  </si>
  <si>
    <t>قروض للقطاع غير المالي</t>
  </si>
  <si>
    <t>شركات غير مالية عمومية</t>
  </si>
  <si>
    <t>شركات غير مالية خصوصية</t>
  </si>
  <si>
    <t>قطاعات مقيمة أخرى</t>
  </si>
  <si>
    <t>المقاولون الأفراد</t>
  </si>
  <si>
    <t>المؤسسات غير الهادفة للربح في خدمة الأسر</t>
  </si>
  <si>
    <t>شركات التمويل</t>
  </si>
  <si>
    <t>مؤسسات الائتمان</t>
  </si>
  <si>
    <t>مؤسسات التوظيف الجماعي غير النقدية</t>
  </si>
  <si>
    <r>
      <t>Autres</t>
    </r>
    <r>
      <rPr>
        <vertAlign val="superscript"/>
        <sz val="11"/>
        <rFont val="Times New Roman"/>
        <family val="1"/>
      </rPr>
      <t>(1)</t>
    </r>
  </si>
  <si>
    <t>Etablissements de crédit assimilés</t>
  </si>
  <si>
    <t>شركات مالية أخرى</t>
  </si>
  <si>
    <r>
      <t>غيرها</t>
    </r>
    <r>
      <rPr>
        <vertAlign val="superscript"/>
        <sz val="12"/>
        <rFont val="Times New Roman"/>
        <family val="1"/>
      </rPr>
      <t>(1)</t>
    </r>
  </si>
  <si>
    <t>Chapitre XIX  - MONNAIE ET CREDITS</t>
  </si>
  <si>
    <r>
      <t xml:space="preserve">الفصلXIX   </t>
    </r>
    <r>
      <rPr>
        <b/>
        <sz val="20"/>
        <color rgb="FF000000"/>
        <rFont val="Times New Roman"/>
        <family val="1"/>
      </rPr>
      <t>- النقد والقروض</t>
    </r>
  </si>
  <si>
    <t xml:space="preserve"> 1- Bilan de Bank Al-Maghrib</t>
  </si>
  <si>
    <t xml:space="preserve">1 - بيان حساب بنك المغرب </t>
  </si>
  <si>
    <t xml:space="preserve"> 2- Evolution des agrégats de monnaie </t>
  </si>
  <si>
    <t>2 - تطورالمجمعات النقدية</t>
  </si>
  <si>
    <t xml:space="preserve"> 3- Evolution des agrégats de placements liquides</t>
  </si>
  <si>
    <t>3 - تطورمجمعات التوظيفات السائلة</t>
  </si>
  <si>
    <t xml:space="preserve"> 4- Evolution des contreparties de l’agrégat M3</t>
  </si>
  <si>
    <t>4 - تطورمقابلات المجمع م3</t>
  </si>
  <si>
    <t xml:space="preserve"> 5- Evolution des créances nettes des ID sur les non résidents </t>
  </si>
  <si>
    <t xml:space="preserve"> 6- Evolution des créances nettes sur l’Administration Centrale</t>
  </si>
  <si>
    <t xml:space="preserve">6 - تطورالديون الصافية على الإدارة المركزية </t>
  </si>
  <si>
    <t>7- Evolution des créances sur l’économie</t>
  </si>
  <si>
    <t>10- Crédits bancaires par terme</t>
  </si>
  <si>
    <t xml:space="preserve">10- القروض البنكية حسب الأجل </t>
  </si>
  <si>
    <t>13-Taux d'intérêt des dépôts à terme</t>
  </si>
  <si>
    <t xml:space="preserve">   </t>
  </si>
  <si>
    <t xml:space="preserve"> 9- Evolution des crédits bancaires par secteur institutionnel</t>
  </si>
  <si>
    <t>9  -تطور القروض البنكية حسب القطاع المؤسساتي</t>
  </si>
  <si>
    <t>12-Taux sur le marché  monétaire</t>
  </si>
  <si>
    <t xml:space="preserve">7 - تطورالديون على الاقتصـاد </t>
  </si>
  <si>
    <t>8 - تطورالقروض البنكية حسب الغرض الاقتصادي</t>
  </si>
  <si>
    <r>
      <t xml:space="preserve">              bancaires par branche d'activité </t>
    </r>
    <r>
      <rPr>
        <sz val="10"/>
        <rFont val="Times New Roman"/>
        <family val="1"/>
      </rPr>
      <t xml:space="preserve"> </t>
    </r>
  </si>
  <si>
    <r>
      <t xml:space="preserve">            البنكية حسب فروع النشاط الاقتصادي  </t>
    </r>
    <r>
      <rPr>
        <sz val="10"/>
        <rFont val="Times New Roman"/>
        <family val="1"/>
      </rPr>
      <t xml:space="preserve"> </t>
    </r>
  </si>
  <si>
    <t>11-Evolution des crédits bancaires par branche d’activité</t>
  </si>
  <si>
    <t>11- تطور القروض البنكية حسب فروع النشاط الاقتصادي</t>
  </si>
  <si>
    <t xml:space="preserve">12 سعر الفائدة في السوق النقدية </t>
  </si>
  <si>
    <t>5 تطور الديون الصافية لمؤسسات الإيداع على غير المقيمين</t>
  </si>
  <si>
    <t>13- سعر الفائدة على الودائع</t>
  </si>
  <si>
    <t xml:space="preserve">Créances nettes de BAM </t>
  </si>
  <si>
    <t xml:space="preserve">الديون الصافية لبنك المغرب </t>
  </si>
  <si>
    <t>sur les non résidents</t>
  </si>
  <si>
    <t>(1) شركات تدبير مؤسسات التوظيف الجماعي في القيم المنقولة، وشركات التأمين وإعادة التأمين، وهيئات الاحتياط الاجتماعي والتقاعد وصناديق التوظيف الجماعي للستنيد.</t>
  </si>
  <si>
    <t xml:space="preserve">            المسعرة من طرف بنك المغرب </t>
  </si>
  <si>
    <t xml:space="preserve">دجنبر                                                   Décembre  </t>
  </si>
  <si>
    <t>(1) Cours de référence moyen mensuel</t>
  </si>
  <si>
    <t xml:space="preserve"> المتوسط الشهري للسعر المرجعي(1)</t>
  </si>
  <si>
    <t xml:space="preserve">              devises cotées par Bank Al-Maghrib</t>
  </si>
  <si>
    <t>(1) Moyenne mensuelle</t>
  </si>
  <si>
    <t xml:space="preserve">(1)  المتوسط الشهري </t>
  </si>
  <si>
    <r>
      <rPr>
        <sz val="8"/>
        <rFont val="Arial MT"/>
        <family val="2"/>
      </rPr>
      <t>-</t>
    </r>
  </si>
  <si>
    <t>Plus de 2 ans et  jusqu'à 3 ans</t>
  </si>
  <si>
    <t>Plus de 3 ans et  jusqu'à 5 ans</t>
  </si>
  <si>
    <t>Plus de 2 ans et jusqu'à 3 ans</t>
  </si>
  <si>
    <t>Avril 2021 - Mars 2022</t>
  </si>
  <si>
    <t>Avril 2022 - Mars 2023</t>
  </si>
  <si>
    <t>Avril 2023 - Mars 2024</t>
  </si>
  <si>
    <t>أبريل  2021 - مارس 2022</t>
  </si>
  <si>
    <t>أبريل  2022 - مارس 2023</t>
  </si>
  <si>
    <t>أبريل  2023 - مارس 2024</t>
  </si>
  <si>
    <t xml:space="preserve">Créances sur le Trésor public </t>
  </si>
  <si>
    <t>Avoirs en Droits de Tirage Spéciaux</t>
  </si>
  <si>
    <t xml:space="preserve">Bons du Trésor -Opérations d'Open Market </t>
  </si>
  <si>
    <t>Comptes de reprises de liquidité</t>
  </si>
  <si>
    <t xml:space="preserve">des organismes financiers internationaux </t>
  </si>
  <si>
    <t xml:space="preserve">Allocations de Droits de Tirage Spéciaux </t>
  </si>
  <si>
    <r>
      <t xml:space="preserve">      سعر فائدة تــدخـــــــــــــــلات بــــنــــــــــك الـمــــــغــــرب</t>
    </r>
    <r>
      <rPr>
        <b/>
        <vertAlign val="superscript"/>
        <sz val="11"/>
        <rFont val="Times New Roman"/>
        <family val="1"/>
      </rPr>
      <t>(1)</t>
    </r>
    <r>
      <rPr>
        <b/>
        <sz val="11"/>
        <rFont val="Times New Roman"/>
        <family val="1"/>
      </rPr>
      <t xml:space="preserve">       </t>
    </r>
  </si>
  <si>
    <r>
      <t xml:space="preserve"> سعر الفائدة في السوق ما بين البنوك   </t>
    </r>
    <r>
      <rPr>
        <sz val="11"/>
        <rFont val="Times New Roman"/>
        <family val="1"/>
      </rPr>
      <t xml:space="preserve"> </t>
    </r>
  </si>
  <si>
    <t xml:space="preserve"> تسبيقات لمدة 7 أيام </t>
  </si>
  <si>
    <t xml:space="preserve"> تسبيقات لمدة 24  ساعـة </t>
  </si>
  <si>
    <r>
      <t xml:space="preserve">  Taux des interventions de Bank Al-Maghrib</t>
    </r>
    <r>
      <rPr>
        <b/>
        <vertAlign val="superscript"/>
        <sz val="11"/>
        <rFont val="Times New Roman"/>
        <family val="1"/>
      </rPr>
      <t xml:space="preserve">(1) </t>
    </r>
    <r>
      <rPr>
        <b/>
        <sz val="11"/>
        <rFont val="Times New Roman"/>
        <family val="1"/>
      </rPr>
      <t xml:space="preserve">         </t>
    </r>
  </si>
  <si>
    <t>Taux sur le marché interbancaire</t>
  </si>
  <si>
    <t xml:space="preserve">ماي </t>
  </si>
  <si>
    <t>نونبر</t>
  </si>
  <si>
    <t xml:space="preserve">Janvier </t>
  </si>
  <si>
    <t>Février</t>
  </si>
  <si>
    <t>Mars</t>
  </si>
  <si>
    <t xml:space="preserve">Avril </t>
  </si>
  <si>
    <t>Mai</t>
  </si>
  <si>
    <t xml:space="preserve">Juin </t>
  </si>
  <si>
    <t>Juillet</t>
  </si>
  <si>
    <t>Août</t>
  </si>
  <si>
    <t xml:space="preserve">Septembre </t>
  </si>
  <si>
    <t>Octobre</t>
  </si>
  <si>
    <t>Novembre</t>
  </si>
  <si>
    <t>Décembre</t>
  </si>
  <si>
    <t>أقل من 32 يوما</t>
  </si>
  <si>
    <t>من 32 إلى 92 يوما</t>
  </si>
  <si>
    <t>من 93 إلى 182 يوما</t>
  </si>
  <si>
    <t>من 183 إلى 365 يوما</t>
  </si>
  <si>
    <t>من 366 يوما إلى سنتين</t>
  </si>
  <si>
    <t>(1) Minimum et maximum observés.</t>
  </si>
  <si>
    <t>(2) Il s'agit des obligations perpetuelles.</t>
  </si>
  <si>
    <t>(-) Pas d'émission.</t>
  </si>
  <si>
    <r>
      <t xml:space="preserve"> </t>
    </r>
    <r>
      <rPr>
        <sz val="8"/>
        <rFont val="Times New Roman"/>
        <family val="1"/>
      </rPr>
      <t>(1) الحد الأدنى و الأقصى الملاحظ.</t>
    </r>
  </si>
  <si>
    <t xml:space="preserve"> (2) يتعلق الأمر بسندات دائمة.</t>
  </si>
  <si>
    <r>
      <t xml:space="preserve"> </t>
    </r>
    <r>
      <rPr>
        <sz val="8"/>
        <rFont val="Times New Roman"/>
        <family val="1"/>
      </rPr>
      <t>(-) بدون إصدار.</t>
    </r>
  </si>
  <si>
    <t>أكثر من 4 سنوات إلى  5 سنوات</t>
  </si>
  <si>
    <t>أكثر من 5 سنوات إلى  7 سنوات</t>
  </si>
  <si>
    <t>أكثر من7 سنوات إلى 10 سنوات</t>
  </si>
  <si>
    <t>أكثر من 10 سنوات إلى  15 سنة</t>
  </si>
  <si>
    <t>أكثر من 20 سنة إلى25 سنة</t>
  </si>
  <si>
    <t>أكثر من 25 سنة إلى30 سنة</t>
  </si>
  <si>
    <t>أقل من 4 سنوات</t>
  </si>
  <si>
    <t>أكثر من 15 سنة إلى  20 سنة</t>
  </si>
  <si>
    <t xml:space="preserve">أكثر من 30 سنة </t>
  </si>
  <si>
    <t>agent et objet économique</t>
  </si>
  <si>
    <t xml:space="preserve">Type de crédit par </t>
  </si>
  <si>
    <t>الوحدات الاقتصادية والغرض الاقتصادي</t>
  </si>
  <si>
    <t xml:space="preserve">نوع القرض حسب </t>
  </si>
  <si>
    <t>Taux annuel en %</t>
  </si>
  <si>
    <t>بالنسبة المئوية السنوية %</t>
  </si>
  <si>
    <t xml:space="preserve">                لمؤسسات الائتمان</t>
  </si>
  <si>
    <r>
      <t>conventionnels</t>
    </r>
    <r>
      <rPr>
        <sz val="11"/>
        <rFont val="Times New Roman"/>
        <family val="1"/>
      </rPr>
      <t xml:space="preserve"> (TMIC)</t>
    </r>
    <r>
      <rPr>
        <b/>
        <sz val="11"/>
        <rFont val="Times New Roman"/>
        <family val="1"/>
      </rPr>
      <t xml:space="preserve"> </t>
    </r>
    <r>
      <rPr>
        <vertAlign val="superscript"/>
        <sz val="11"/>
        <rFont val="Times New Roman"/>
        <family val="1"/>
      </rPr>
      <t>(1)</t>
    </r>
  </si>
  <si>
    <r>
      <t xml:space="preserve"> للفوائد الاتفاقية </t>
    </r>
    <r>
      <rPr>
        <vertAlign val="superscript"/>
        <sz val="12"/>
        <rFont val="Times New Roman"/>
        <family val="1"/>
      </rPr>
      <t>(1)</t>
    </r>
  </si>
  <si>
    <t>والاحتياط الاجتماعي</t>
  </si>
  <si>
    <t xml:space="preserve"> مؤسســات </t>
  </si>
  <si>
    <t>A‎.O.P.‎‎‎‎‎‎‎S.</t>
  </si>
  <si>
    <t>A.O.P.S : Assurances et Organismes de Prévoyance Sociale.</t>
  </si>
  <si>
    <r>
      <t xml:space="preserve"> 19 - 14 Taux d'émission</t>
    </r>
    <r>
      <rPr>
        <b/>
        <vertAlign val="superscript"/>
        <sz val="14"/>
        <rFont val="Times New Roman"/>
        <family val="1"/>
      </rPr>
      <t xml:space="preserve">(1) </t>
    </r>
    <r>
      <rPr>
        <b/>
        <sz val="14"/>
        <rFont val="Times New Roman"/>
        <family val="1"/>
      </rPr>
      <t xml:space="preserve"> </t>
    </r>
  </si>
  <si>
    <r>
      <t>19 - 14 معدلات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إصدار   </t>
    </r>
  </si>
  <si>
    <r>
      <t xml:space="preserve"> 19 - 15 Taux</t>
    </r>
    <r>
      <rPr>
        <b/>
        <vertAlign val="superscript"/>
        <sz val="14"/>
        <rFont val="Times New Roman"/>
        <family val="1"/>
      </rPr>
      <t xml:space="preserve"> (1)</t>
    </r>
    <r>
      <rPr>
        <b/>
        <sz val="14"/>
        <rFont val="Times New Roman"/>
        <family val="1"/>
      </rPr>
      <t xml:space="preserve"> des obligations privées   </t>
    </r>
  </si>
  <si>
    <r>
      <t xml:space="preserve"> 19 - 15 </t>
    </r>
    <r>
      <rPr>
        <b/>
        <sz val="16"/>
        <rFont val="Times New Roman"/>
        <family val="1"/>
      </rPr>
      <t>النسبة</t>
    </r>
    <r>
      <rPr>
        <b/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المطبقة على السندات الخاصة </t>
    </r>
  </si>
  <si>
    <t xml:space="preserve"> 19 - 16 Taux débiteurs</t>
  </si>
  <si>
    <t xml:space="preserve"> 19 - 17 Taux maximum des intérêts </t>
  </si>
  <si>
    <t xml:space="preserve">   19 - 17 المعدل الأقصى لنسب الفائدة الاتفاقية    </t>
  </si>
  <si>
    <t xml:space="preserve"> 19 - 18 Encours des bons du trésor </t>
  </si>
  <si>
    <t xml:space="preserve">19 - 18 المبلغ الجاري لأذينات الخزينة </t>
  </si>
  <si>
    <t xml:space="preserve"> 19 - 19 Taux moyen pondéré des bons </t>
  </si>
  <si>
    <t xml:space="preserve">19 - 19 السعر المتوسط المرجح </t>
  </si>
  <si>
    <r>
      <t xml:space="preserve"> 19 - 20 Cours de change</t>
    </r>
    <r>
      <rPr>
        <b/>
        <vertAlign val="superscript"/>
        <sz val="14"/>
        <rFont val="Times New Roman"/>
        <family val="1"/>
      </rPr>
      <t xml:space="preserve">1 </t>
    </r>
    <r>
      <rPr>
        <b/>
        <sz val="14"/>
        <rFont val="Times New Roman"/>
        <family val="1"/>
      </rPr>
      <t>des principales</t>
    </r>
  </si>
  <si>
    <r>
      <t>19 - 20 سعر الصرف التحويلي</t>
    </r>
    <r>
      <rPr>
        <b/>
        <vertAlign val="superscript"/>
        <sz val="16"/>
        <rFont val="Times New Roman"/>
        <family val="1"/>
      </rPr>
      <t>1</t>
    </r>
    <r>
      <rPr>
        <b/>
        <sz val="16"/>
        <rFont val="Times New Roman"/>
        <family val="1"/>
      </rPr>
      <t xml:space="preserve"> لأهم العملات الأجنبية </t>
    </r>
  </si>
  <si>
    <t xml:space="preserve"> 19 - 21 Nombre d'agences bancaires par région </t>
  </si>
  <si>
    <t xml:space="preserve">19 - 21 عدد الوكالات البنكية حسب الجهة </t>
  </si>
  <si>
    <t xml:space="preserve">14-معدلات إصدارسندات الدين القابلة للتداول </t>
  </si>
  <si>
    <t xml:space="preserve">15- النسبة المطبقة على السندات الخاصة </t>
  </si>
  <si>
    <t>16- أسعارالفائدة على القروض</t>
  </si>
  <si>
    <t>18- المبلغ الجاري لأذينات الخزينة بالمزايدة</t>
  </si>
  <si>
    <t xml:space="preserve">21- عدد الوكالات البنكية حسب الجهة   </t>
  </si>
  <si>
    <t xml:space="preserve"> 14-Taux d'émission des titres de créances négociables </t>
  </si>
  <si>
    <t xml:space="preserve"> 15-Taux des obligations privées   </t>
  </si>
  <si>
    <t xml:space="preserve"> 16-Taux débiteurs</t>
  </si>
  <si>
    <t xml:space="preserve"> 18-Encours des bons du Trésor  émis par  adjudication</t>
  </si>
  <si>
    <t xml:space="preserve"> 19-Taux moyen pondéré des bons du Trésor émis  par adjudication</t>
  </si>
  <si>
    <t xml:space="preserve"> 21-Nombre d’agences bancaires par région</t>
  </si>
  <si>
    <t>19- السعر المتوسط المرجح لأذينات الخزينة  بالمزايدة</t>
  </si>
  <si>
    <t xml:space="preserve"> 20- Cours de change des principales devises cotées par Bank Al-Maghrib</t>
  </si>
  <si>
    <t xml:space="preserve">20- سعر الصرف التحويلي لأهم العملات الأجنبية المسعرة من طرف بنك المغرب  </t>
  </si>
  <si>
    <t xml:space="preserve">17-  المعدل الأقصى لنسب الفائدة الاتفاقية  لمؤسسات الائتمان  </t>
  </si>
  <si>
    <t xml:space="preserve"> 17-Taux maximum des intérêts conventionnels des établissements de crédit</t>
  </si>
  <si>
    <t xml:space="preserve">Engagements envers  </t>
  </si>
  <si>
    <t xml:space="preserve">(1)Compagnies d'assurances et de réassurances, organismes de prévoyance et de retraite,SG d'OPCVM et fonds de placements collectifs en titrisation. </t>
  </si>
  <si>
    <t>19 - 16 أسعــارالفائدة على القروض</t>
  </si>
  <si>
    <t>II- الخصــوم</t>
  </si>
  <si>
    <r>
      <t xml:space="preserve"> م2022</t>
    </r>
    <r>
      <rPr>
        <b/>
        <vertAlign val="superscript"/>
        <sz val="10"/>
        <rFont val="Times New Roman"/>
        <family val="1"/>
      </rPr>
      <t>R</t>
    </r>
  </si>
  <si>
    <t xml:space="preserve"> Avoirs officiels de réserve </t>
  </si>
  <si>
    <t>الاحتياطيات الرسمية الدولية</t>
  </si>
  <si>
    <t>2,50 - 3,20</t>
  </si>
  <si>
    <t>2,50 - 3,50</t>
  </si>
  <si>
    <t>2,40 - 3,70</t>
  </si>
  <si>
    <t>2,50 - 3,80</t>
  </si>
  <si>
    <t>2,80 - 4,35</t>
  </si>
  <si>
    <t>3,68 - 4,12</t>
  </si>
  <si>
    <t>3,72 - 4,51</t>
  </si>
  <si>
    <t>3,86 - 4,29</t>
  </si>
  <si>
    <t>4,02 - 4,31</t>
  </si>
  <si>
    <t>5,40 - 5,90</t>
  </si>
  <si>
    <t>3,07 - 6,00</t>
  </si>
  <si>
    <t>3,16 - 5,90</t>
  </si>
  <si>
    <t>3,61 - 5,42</t>
  </si>
  <si>
    <t>Avril 2024 - Mars 2025</t>
  </si>
  <si>
    <t>أبريل  2024 - مارس 2025</t>
  </si>
  <si>
    <r>
      <t xml:space="preserve"> م2021</t>
    </r>
    <r>
      <rPr>
        <b/>
        <vertAlign val="superscript"/>
        <sz val="10"/>
        <rFont val="Times New Roman"/>
        <family val="1"/>
      </rPr>
      <t>R</t>
    </r>
  </si>
  <si>
    <t xml:space="preserve"> 8- Evolution des crédits bancaires par objet économique</t>
  </si>
  <si>
    <t>Or monétaire</t>
  </si>
  <si>
    <t>Monnaies étrangères</t>
  </si>
  <si>
    <t xml:space="preserve">Dépôts et Titres inclus dans les réserves            </t>
  </si>
  <si>
    <r>
      <t>officielles</t>
    </r>
    <r>
      <rPr>
        <vertAlign val="superscript"/>
        <sz val="10"/>
        <rFont val="Times New Roman"/>
        <family val="1"/>
      </rPr>
      <t xml:space="preserve"> </t>
    </r>
  </si>
  <si>
    <t>Position de réserve au fond</t>
  </si>
  <si>
    <t>monétaire international</t>
  </si>
  <si>
    <t>Avoirs en droits de tirage spéciaux</t>
  </si>
  <si>
    <r>
      <t>Avoirs officiels de réserve</t>
    </r>
    <r>
      <rPr>
        <b/>
        <vertAlign val="superscript"/>
        <sz val="11"/>
        <rFont val="Times New Roman"/>
        <family val="1"/>
      </rPr>
      <t>(1)</t>
    </r>
  </si>
  <si>
    <r>
      <t>الاحتياطيات الرسمية الدولية</t>
    </r>
    <r>
      <rPr>
        <b/>
        <vertAlign val="superscript"/>
        <sz val="12"/>
        <rFont val="Times New Roman"/>
        <family val="1"/>
      </rPr>
      <t>(1)</t>
    </r>
  </si>
  <si>
    <t>الذهب النقدي</t>
  </si>
  <si>
    <t>العملات الأجنبية</t>
  </si>
  <si>
    <t xml:space="preserve">الودائع والسندات المدرجة في الاحتياطيات          </t>
  </si>
  <si>
    <t>الدولية</t>
  </si>
  <si>
    <t xml:space="preserve">الوضع الاحتياطي في صندوق </t>
  </si>
  <si>
    <t xml:space="preserve">النقد الدولي  </t>
  </si>
  <si>
    <t xml:space="preserve">الموجودات من حقوق السحب الخاصة </t>
  </si>
  <si>
    <t>Avoirs en monnaies étrangéres</t>
  </si>
  <si>
    <t xml:space="preserve">Dépôts </t>
  </si>
  <si>
    <r>
      <t xml:space="preserve">Crédits </t>
    </r>
    <r>
      <rPr>
        <vertAlign val="superscript"/>
        <sz val="10"/>
        <rFont val="Times New Roman"/>
        <family val="1"/>
      </rPr>
      <t>(2)</t>
    </r>
  </si>
  <si>
    <t xml:space="preserve">Titres OPCVM </t>
  </si>
  <si>
    <t>monétaires</t>
  </si>
  <si>
    <t xml:space="preserve">Autres engagements </t>
  </si>
  <si>
    <t>موجودات العملة الأجنبية</t>
  </si>
  <si>
    <t xml:space="preserve">ودائع </t>
  </si>
  <si>
    <t>قروض</t>
  </si>
  <si>
    <t xml:space="preserve">سندات ماعدا الأسهم </t>
  </si>
  <si>
    <t>أسهم وسندات مسا همة أخرى</t>
  </si>
  <si>
    <r>
      <t>قروض</t>
    </r>
    <r>
      <rPr>
        <vertAlign val="superscript"/>
        <sz val="11"/>
        <rFont val="Times New Roman"/>
        <family val="1"/>
      </rPr>
      <t>(2)</t>
    </r>
  </si>
  <si>
    <t>سندات مؤسسات التوظيف الجماعي</t>
  </si>
  <si>
    <t xml:space="preserve">في القيم المنقولة النقدية </t>
  </si>
  <si>
    <t xml:space="preserve"> ب-أ    </t>
  </si>
  <si>
    <t xml:space="preserve">  بـ -ب         :  البريد بـنك       </t>
  </si>
  <si>
    <t>2024*</t>
  </si>
  <si>
    <r>
      <t xml:space="preserve"> م2023</t>
    </r>
    <r>
      <rPr>
        <b/>
        <vertAlign val="superscript"/>
        <sz val="10"/>
        <rFont val="Times New Roman"/>
        <family val="1"/>
      </rPr>
      <t>R</t>
    </r>
  </si>
  <si>
    <r>
      <t xml:space="preserve"> 2024</t>
    </r>
    <r>
      <rPr>
        <b/>
        <vertAlign val="superscript"/>
        <sz val="10"/>
        <rFont val="Times New Roman"/>
        <family val="1"/>
      </rPr>
      <t>*</t>
    </r>
  </si>
  <si>
    <r>
      <rPr>
        <b/>
        <vertAlign val="superscript"/>
        <sz val="10"/>
        <rFont val="Times New Roman"/>
        <family val="1"/>
      </rPr>
      <t>R</t>
    </r>
    <r>
      <rPr>
        <b/>
        <sz val="10"/>
        <rFont val="Times New Roman"/>
        <family val="1"/>
      </rPr>
      <t>م2022</t>
    </r>
  </si>
  <si>
    <t xml:space="preserve">استحقاقات على الخزينة العامة </t>
  </si>
  <si>
    <t>استحقاقات على مؤسسات الائتمان و مثيلاتها</t>
  </si>
  <si>
    <t>تخصيصات حقوق السحب الخاصة</t>
  </si>
  <si>
    <r>
      <t>Réserves</t>
    </r>
    <r>
      <rPr>
        <vertAlign val="superscript"/>
        <sz val="11"/>
        <rFont val="Times New Roman"/>
        <family val="1"/>
      </rPr>
      <t/>
    </r>
  </si>
  <si>
    <t xml:space="preserve"> 2024*</t>
  </si>
  <si>
    <r>
      <t>م2023</t>
    </r>
    <r>
      <rPr>
        <b/>
        <vertAlign val="superscript"/>
        <sz val="10"/>
        <rFont val="Times New Roman"/>
        <family val="1"/>
      </rPr>
      <t>R</t>
    </r>
  </si>
  <si>
    <r>
      <t xml:space="preserve"> م2023</t>
    </r>
    <r>
      <rPr>
        <b/>
        <vertAlign val="superscript"/>
        <sz val="9"/>
        <rFont val="Times New Roman"/>
        <family val="1"/>
      </rPr>
      <t>R</t>
    </r>
  </si>
  <si>
    <r>
      <t xml:space="preserve"> م2020</t>
    </r>
    <r>
      <rPr>
        <b/>
        <vertAlign val="superscript"/>
        <sz val="10"/>
        <rFont val="Times New Roman"/>
        <family val="1"/>
      </rPr>
      <t>R</t>
    </r>
  </si>
  <si>
    <t>Année 2024</t>
  </si>
  <si>
    <t xml:space="preserve">           2024 سنة</t>
  </si>
  <si>
    <t>2,85 - 2,85</t>
  </si>
  <si>
    <t>2,50 - 3,25</t>
  </si>
  <si>
    <t>2,50 - 3,35</t>
  </si>
  <si>
    <t>2,70 - 3,50</t>
  </si>
  <si>
    <t>0,10 - 3,65</t>
  </si>
  <si>
    <t>3,65 - 3,75</t>
  </si>
  <si>
    <t>3,25 - 4,00</t>
  </si>
  <si>
    <t>2,77 - 3,76</t>
  </si>
  <si>
    <t>3,24 - 3,91</t>
  </si>
  <si>
    <t>3,33 - 4,03</t>
  </si>
  <si>
    <t>2,57 - 4,71</t>
  </si>
  <si>
    <t>2,84 - 5,06</t>
  </si>
  <si>
    <t xml:space="preserve"> 2024 سنة</t>
  </si>
  <si>
    <t xml:space="preserve">2024 سنة </t>
  </si>
  <si>
    <t>إلى غاية 31 دجنبر 2024</t>
  </si>
  <si>
    <t xml:space="preserve"> Au 31 Décembre 2024                                                                                             </t>
  </si>
  <si>
    <t xml:space="preserve"> B-M-C-I    : Banque Marocaine du Commerce et de l'Industrie</t>
  </si>
  <si>
    <t>المصدر : بنك المغرب</t>
  </si>
  <si>
    <t xml:space="preserve"> Source : Bank Al-Maghrib</t>
  </si>
  <si>
    <t xml:space="preserve"> ب-أ             :  بنك أفريقيا       </t>
  </si>
  <si>
    <t xml:space="preserve"> ت- ب -و     :  التجاري بنك الـوفـاء      </t>
  </si>
  <si>
    <r>
      <t xml:space="preserve">المـجمـوع </t>
    </r>
    <r>
      <rPr>
        <b/>
        <vertAlign val="superscript"/>
        <sz val="10"/>
        <rFont val="Times New Roman"/>
        <family val="1"/>
      </rPr>
      <t xml:space="preserve">1 </t>
    </r>
    <r>
      <rPr>
        <b/>
        <sz val="10"/>
        <rFont val="Times New Roman"/>
        <family val="1"/>
      </rPr>
      <t xml:space="preserve">          </t>
    </r>
  </si>
  <si>
    <r>
      <t xml:space="preserve">Total </t>
    </r>
    <r>
      <rPr>
        <b/>
        <vertAlign val="superscript"/>
        <sz val="9"/>
        <rFont val="Times New Roman"/>
        <family val="1"/>
      </rPr>
      <t>1</t>
    </r>
    <r>
      <rPr>
        <b/>
        <sz val="9"/>
        <rFont val="Times New Roman"/>
        <family val="1"/>
      </rPr>
      <t xml:space="preserve">        </t>
    </r>
  </si>
  <si>
    <t xml:space="preserve"> أبناك أخـرى</t>
  </si>
  <si>
    <t xml:space="preserve">1: تشمل الأبناك التقليدية و الأبناك التشاركية و الأبناك أوفشور </t>
  </si>
  <si>
    <t>1: y compris les banques conventionnelles, les banques participatives et les banques offshore</t>
  </si>
  <si>
    <t>2,50 - 3,84</t>
  </si>
  <si>
    <t>1,89 - 4,00</t>
  </si>
  <si>
    <t>2,56 - 5,24</t>
  </si>
  <si>
    <t>2,38 - 4,97</t>
  </si>
  <si>
    <t>2,61 - 4,69</t>
  </si>
  <si>
    <t>2,12 - 5,16</t>
  </si>
  <si>
    <t>2,57 - 4,87</t>
  </si>
  <si>
    <t>2,42 - 4,69</t>
  </si>
  <si>
    <t>2,20 - 3,70</t>
  </si>
  <si>
    <t>-</t>
  </si>
  <si>
    <t>2,37 - 4,11</t>
  </si>
  <si>
    <t>3,82(2) - 6,22(2)</t>
  </si>
  <si>
    <t>3,96(2) - 4,63(2)</t>
  </si>
  <si>
    <r>
      <t xml:space="preserve"> م2022</t>
    </r>
    <r>
      <rPr>
        <b/>
        <vertAlign val="superscript"/>
        <sz val="9"/>
        <rFont val="Times New Roman"/>
        <family val="1"/>
      </rPr>
      <t>R</t>
    </r>
  </si>
  <si>
    <r>
      <t>م2021</t>
    </r>
    <r>
      <rPr>
        <b/>
        <vertAlign val="superscript"/>
        <sz val="10"/>
        <rFont val="Times New Roman"/>
        <family val="1"/>
      </rPr>
      <t>R</t>
    </r>
  </si>
  <si>
    <r>
      <rPr>
        <b/>
        <vertAlign val="superscript"/>
        <sz val="10"/>
        <rFont val="Times New Roman"/>
        <family val="1"/>
      </rPr>
      <t>R</t>
    </r>
    <r>
      <rPr>
        <b/>
        <sz val="10"/>
        <rFont val="Times New Roman"/>
        <family val="1"/>
      </rPr>
      <t>م2020</t>
    </r>
  </si>
  <si>
    <t>Engagements en or et en devises</t>
  </si>
  <si>
    <t>أوراق بنكية متداولة</t>
  </si>
  <si>
    <t xml:space="preserve">التزامات بالدرهم القابل للتحويل </t>
  </si>
  <si>
    <t>ودائع الإدارات والمؤسسات العمومية</t>
  </si>
  <si>
    <t xml:space="preserve">رساميل ذاتية ومثيلاتها </t>
  </si>
  <si>
    <t xml:space="preserve">رأس المال </t>
  </si>
  <si>
    <t>احتياطيات</t>
  </si>
  <si>
    <t xml:space="preserve">مرحل من جديد </t>
  </si>
  <si>
    <t>رساميل ذاتية أخرى</t>
  </si>
  <si>
    <t>3,07 - 4,10</t>
  </si>
  <si>
    <r>
      <t>Devise (</t>
    </r>
    <r>
      <rPr>
        <sz val="16"/>
        <rFont val="Times New Roman"/>
        <family val="1"/>
      </rPr>
      <t>En dirhams</t>
    </r>
    <r>
      <rPr>
        <b/>
        <sz val="16"/>
        <rFont val="Times New Roman"/>
        <family val="1"/>
      </rPr>
      <t>)</t>
    </r>
  </si>
  <si>
    <r>
      <t>العملة (</t>
    </r>
    <r>
      <rPr>
        <sz val="16"/>
        <rFont val="Times New Roman"/>
        <family val="1"/>
      </rPr>
      <t>بالدرهم</t>
    </r>
    <r>
      <rPr>
        <b/>
        <sz val="16"/>
        <rFont val="Times New Roman"/>
        <family val="1"/>
      </rPr>
      <t>)</t>
    </r>
  </si>
  <si>
    <t xml:space="preserve">  الودائع تحت الطلب لدى البنوك </t>
  </si>
  <si>
    <t xml:space="preserve">  الودائع تحت الطلب لدى الخزينة   </t>
  </si>
  <si>
    <t xml:space="preserve">الصناعات الاستخراجية </t>
  </si>
  <si>
    <t xml:space="preserve">الكهرباء، الغاز والماء </t>
  </si>
  <si>
    <t>البناء والأشغال العمومية</t>
  </si>
  <si>
    <t xml:space="preserve">النقل والاتصالات </t>
  </si>
  <si>
    <t xml:space="preserve">الأنشطة المالية   </t>
  </si>
  <si>
    <r>
      <t>خدمات أخرى</t>
    </r>
    <r>
      <rPr>
        <vertAlign val="superscript"/>
        <sz val="11"/>
        <rFont val="Times New Roman"/>
        <family val="1"/>
      </rPr>
      <t>(1)</t>
    </r>
  </si>
  <si>
    <t>منتوجات مصنعة أخرى</t>
  </si>
  <si>
    <t>فروع النشاط الاقتصادي</t>
  </si>
  <si>
    <t>الصناعات الغذائية والتبغ</t>
  </si>
  <si>
    <t>التجارة وتصليح السيارات والسلع المنزلية</t>
  </si>
  <si>
    <t>الفنادق والمطاعم</t>
  </si>
  <si>
    <t>سنة 2024</t>
  </si>
  <si>
    <t>Laâyoune-Sakia El Hamra</t>
  </si>
  <si>
    <t>التزامات</t>
  </si>
  <si>
    <t xml:space="preserve"> محفظة سندات الخزينة</t>
  </si>
  <si>
    <t xml:space="preserve"> غيرها </t>
  </si>
  <si>
    <r>
      <t xml:space="preserve">التزامات </t>
    </r>
    <r>
      <rPr>
        <vertAlign val="superscript"/>
        <sz val="11"/>
        <rFont val="Times New Roman"/>
        <family val="1"/>
      </rPr>
      <t>(2)</t>
    </r>
  </si>
  <si>
    <t xml:space="preserve">Créances  </t>
  </si>
  <si>
    <r>
      <t>Engagements</t>
    </r>
    <r>
      <rPr>
        <b/>
        <vertAlign val="superscript"/>
        <sz val="10"/>
        <rFont val="Times New Roman"/>
        <family val="1"/>
      </rPr>
      <t>(2)</t>
    </r>
  </si>
  <si>
    <t>Engagements</t>
  </si>
  <si>
    <t>القطاع العمومي باستثناء الإدارة المركزية</t>
  </si>
  <si>
    <t>القطاع الخاص</t>
  </si>
</sst>
</file>

<file path=xl/styles.xml><?xml version="1.0" encoding="utf-8"?>
<styleSheet xmlns="http://schemas.openxmlformats.org/spreadsheetml/2006/main">
  <numFmts count="25">
    <numFmt numFmtId="43" formatCode="_-* #,##0.00\ _€_-;\-* #,##0.00\ _€_-;_-* &quot;-&quot;??\ _€_-;_-@_-"/>
    <numFmt numFmtId="164" formatCode="#,##0;[Red]#,##0&quot;-&quot;"/>
    <numFmt numFmtId="165" formatCode="General_)"/>
    <numFmt numFmtId="166" formatCode="0.000_)"/>
    <numFmt numFmtId="167" formatCode="0.0000_)"/>
    <numFmt numFmtId="168" formatCode="###\ ###\ ###"/>
    <numFmt numFmtId="169" formatCode="#\ ###\ ###"/>
    <numFmt numFmtId="170" formatCode="0.0"/>
    <numFmt numFmtId="171" formatCode="####"/>
    <numFmt numFmtId="172" formatCode="\ \ #.0\ \ "/>
    <numFmt numFmtId="173" formatCode="0.000"/>
    <numFmt numFmtId="174" formatCode="#,##0.0"/>
    <numFmt numFmtId="175" formatCode="\-\ "/>
    <numFmt numFmtId="176" formatCode="_-* #,##0\ _F_-;\-* #,##0\ _F_-;_-* &quot;-&quot;\ _F_-;_-@_-"/>
    <numFmt numFmtId="177" formatCode="_-* #,##0\ &quot;F&quot;_-;\-* #,##0\ &quot;F&quot;_-;_-* &quot;-&quot;\ &quot;F&quot;_-;_-@_-"/>
    <numFmt numFmtId="178" formatCode="[$€]\ #,##0.00;[Red][$€]\ #,##0.00&quot;-&quot;"/>
    <numFmt numFmtId="179" formatCode="_-&quot;ر.س.&quot;\ * #,##0_-;_-&quot;ر.س.&quot;\ * #,##0\-;_-&quot;ر.س.&quot;\ * &quot;-&quot;_-;_-@_-"/>
    <numFmt numFmtId="180" formatCode="_-&quot;ر.س.&quot;\ * #,##0.00_-;_-&quot;ر.س.&quot;\ * #,##0.00\-;_-&quot;ر.س.&quot;\ * &quot;-&quot;??_-;_-@_-"/>
    <numFmt numFmtId="181" formatCode="_-* #,##0_-;_-* #,##0\-;_-* &quot;-&quot;_-;_-@_-"/>
    <numFmt numFmtId="182" formatCode="_-* #,##0.00_-;_-* #,##0.00\-;_-* &quot;-&quot;??_-;_-@_-"/>
    <numFmt numFmtId="183" formatCode="#\ ###"/>
    <numFmt numFmtId="184" formatCode="0_)"/>
    <numFmt numFmtId="185" formatCode="\-"/>
    <numFmt numFmtId="186" formatCode="0.0000"/>
    <numFmt numFmtId="188" formatCode="\ #.00\ \ "/>
  </numFmts>
  <fonts count="78">
    <font>
      <sz val="10"/>
      <name val="Courier"/>
      <charset val="178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6"/>
      <name val="CG Times"/>
      <family val="1"/>
    </font>
    <font>
      <vertAlign val="superscript"/>
      <sz val="12"/>
      <name val="Times New Roman"/>
      <family val="1"/>
      <charset val="178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vertAlign val="superscript"/>
      <sz val="10"/>
      <name val="Times New Roman"/>
      <family val="1"/>
    </font>
    <font>
      <b/>
      <sz val="13"/>
      <name val="Times New Roman"/>
      <family val="1"/>
    </font>
    <font>
      <sz val="16"/>
      <name val="Times New Roman"/>
      <family val="1"/>
    </font>
    <font>
      <sz val="10"/>
      <name val="Arial"/>
      <family val="2"/>
    </font>
    <font>
      <sz val="10.5"/>
      <name val="Times New Roman"/>
      <family val="1"/>
    </font>
    <font>
      <sz val="14"/>
      <name val="Times New Roman"/>
      <family val="1"/>
    </font>
    <font>
      <b/>
      <sz val="8"/>
      <name val="Times New Roman"/>
      <family val="1"/>
    </font>
    <font>
      <b/>
      <vertAlign val="superscript"/>
      <sz val="11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10"/>
      <name val="CG Times (WN)"/>
      <family val="1"/>
      <charset val="178"/>
    </font>
    <font>
      <sz val="10"/>
      <name val="Courier New"/>
      <family val="3"/>
    </font>
    <font>
      <vertAlign val="superscript"/>
      <sz val="11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5"/>
      <name val="Times New Roman"/>
      <family val="1"/>
    </font>
    <font>
      <sz val="13"/>
      <name val="Times New Roman"/>
      <family val="1"/>
    </font>
    <font>
      <sz val="10"/>
      <color indexed="8"/>
      <name val="Times New Roman"/>
      <family val="1"/>
    </font>
    <font>
      <b/>
      <sz val="10.5"/>
      <name val="Times New Roman"/>
      <family val="1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8"/>
      <color rgb="FF522869"/>
      <name val="Times New Roman"/>
      <family val="1"/>
    </font>
    <font>
      <sz val="8"/>
      <color rgb="FF2B2A29"/>
      <name val="Times New Roman"/>
      <family val="1"/>
    </font>
    <font>
      <sz val="10"/>
      <color rgb="FF2B2A29"/>
      <name val="Times New Roman"/>
      <family val="1"/>
    </font>
    <font>
      <sz val="8"/>
      <color rgb="FF2B2A29"/>
      <name val="Arial Bold"/>
      <family val="2"/>
    </font>
    <font>
      <sz val="8"/>
      <color rgb="FF2B2A29"/>
      <name val="Arial"/>
      <family val="2"/>
    </font>
    <font>
      <sz val="8"/>
      <color rgb="FF2B2A29"/>
      <name val="Century Schoolbook"/>
      <family val="2"/>
    </font>
    <font>
      <sz val="8"/>
      <color rgb="FF522869"/>
      <name val="Arial Bold"/>
      <family val="2"/>
    </font>
    <font>
      <sz val="10"/>
      <color rgb="FF522869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color rgb="FFFF0000"/>
      <name val="Times New Roman"/>
      <family val="1"/>
    </font>
    <font>
      <b/>
      <vertAlign val="superscript"/>
      <sz val="9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vertAlign val="superscript"/>
      <sz val="14"/>
      <name val="Times New Roman"/>
      <family val="1"/>
    </font>
    <font>
      <b/>
      <vertAlign val="superscript"/>
      <sz val="16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vertAlign val="superscript"/>
      <sz val="12"/>
      <name val="Times New Roman"/>
      <family val="1"/>
    </font>
    <font>
      <i/>
      <sz val="12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vertAlign val="superscript"/>
      <sz val="12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2"/>
      <color theme="1"/>
      <name val="Calibri"/>
      <family val="2"/>
      <scheme val="minor"/>
    </font>
    <font>
      <u/>
      <sz val="10"/>
      <color theme="10"/>
      <name val="Courier"/>
      <family val="3"/>
    </font>
    <font>
      <sz val="12"/>
      <color theme="10"/>
      <name val="Times New Roman"/>
      <family val="1"/>
    </font>
    <font>
      <sz val="13"/>
      <color theme="1"/>
      <name val="Times New Roman"/>
      <family val="1"/>
    </font>
    <font>
      <sz val="10"/>
      <color rgb="FF000000"/>
      <name val="Courier"/>
      <family val="3"/>
    </font>
    <font>
      <sz val="8"/>
      <name val="Arial MT"/>
      <family val="2"/>
    </font>
    <font>
      <sz val="10"/>
      <color rgb="FF000000"/>
      <name val="Times New Roman"/>
      <family val="1"/>
    </font>
    <font>
      <b/>
      <sz val="10"/>
      <name val="Shonar Bangla"/>
      <family val="2"/>
    </font>
    <font>
      <b/>
      <sz val="12"/>
      <color rgb="FF0066FF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C66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52">
    <xf numFmtId="165" fontId="0" fillId="0" borderId="0" applyFill="0"/>
    <xf numFmtId="0" fontId="2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178" fontId="26" fillId="0" borderId="0" applyFont="0" applyFill="0" applyBorder="0" applyAlignment="0" applyProtection="0"/>
    <xf numFmtId="0" fontId="27" fillId="0" borderId="0"/>
    <xf numFmtId="0" fontId="28" fillId="0" borderId="0" applyNumberFormat="0">
      <alignment horizontal="right"/>
    </xf>
    <xf numFmtId="0" fontId="29" fillId="0" borderId="0"/>
    <xf numFmtId="0" fontId="27" fillId="0" borderId="0"/>
    <xf numFmtId="165" fontId="2" fillId="0" borderId="0" applyFill="0"/>
    <xf numFmtId="0" fontId="21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0" fontId="21" fillId="0" borderId="0"/>
    <xf numFmtId="165" fontId="2" fillId="0" borderId="0"/>
    <xf numFmtId="165" fontId="2" fillId="0" borderId="0"/>
    <xf numFmtId="166" fontId="2" fillId="0" borderId="0"/>
    <xf numFmtId="165" fontId="2" fillId="0" borderId="0"/>
    <xf numFmtId="165" fontId="3" fillId="0" borderId="0"/>
    <xf numFmtId="165" fontId="2" fillId="0" borderId="0"/>
    <xf numFmtId="165" fontId="2" fillId="0" borderId="0"/>
    <xf numFmtId="0" fontId="21" fillId="0" borderId="0"/>
    <xf numFmtId="164" fontId="2" fillId="0" borderId="0" applyFill="0"/>
    <xf numFmtId="0" fontId="7" fillId="0" borderId="0"/>
    <xf numFmtId="0" fontId="27" fillId="0" borderId="0"/>
    <xf numFmtId="165" fontId="2" fillId="0" borderId="0" applyFill="0"/>
    <xf numFmtId="179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0" fontId="39" fillId="0" borderId="0"/>
    <xf numFmtId="0" fontId="5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43" fontId="2" fillId="0" borderId="0" applyFont="0" applyFill="0" applyBorder="0" applyAlignment="0" applyProtection="0"/>
    <xf numFmtId="0" fontId="1" fillId="0" borderId="0"/>
    <xf numFmtId="0" fontId="6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178" fontId="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165" fontId="71" fillId="0" borderId="0"/>
    <xf numFmtId="165" fontId="71" fillId="0" borderId="0"/>
    <xf numFmtId="166" fontId="2" fillId="0" borderId="0" applyFill="0"/>
    <xf numFmtId="0" fontId="1" fillId="0" borderId="0"/>
    <xf numFmtId="0" fontId="21" fillId="0" borderId="0" applyNumberFormat="0" applyFill="0" applyBorder="0" applyAlignment="0" applyProtection="0"/>
  </cellStyleXfs>
  <cellXfs count="956">
    <xf numFmtId="165" fontId="0" fillId="0" borderId="0" xfId="0"/>
    <xf numFmtId="165" fontId="7" fillId="0" borderId="0" xfId="18" applyFont="1" applyAlignment="1">
      <alignment vertical="center"/>
    </xf>
    <xf numFmtId="171" fontId="5" fillId="0" borderId="0" xfId="18" applyNumberFormat="1" applyFont="1" applyAlignment="1" applyProtection="1">
      <alignment horizontal="right" vertical="center"/>
    </xf>
    <xf numFmtId="165" fontId="5" fillId="0" borderId="0" xfId="18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right" vertical="center"/>
    </xf>
    <xf numFmtId="3" fontId="7" fillId="0" borderId="0" xfId="18" applyNumberFormat="1" applyFont="1" applyAlignment="1">
      <alignment vertical="center"/>
    </xf>
    <xf numFmtId="165" fontId="9" fillId="0" borderId="0" xfId="18" applyNumberFormat="1" applyFont="1" applyAlignment="1" applyProtection="1">
      <alignment horizontal="left" vertical="center"/>
    </xf>
    <xf numFmtId="165" fontId="10" fillId="0" borderId="0" xfId="18" applyFont="1" applyAlignment="1">
      <alignment horizontal="right" vertical="center"/>
    </xf>
    <xf numFmtId="165" fontId="7" fillId="0" borderId="0" xfId="18" applyFont="1" applyAlignment="1">
      <alignment horizontal="right" vertical="center"/>
    </xf>
    <xf numFmtId="165" fontId="7" fillId="0" borderId="0" xfId="18" applyNumberFormat="1" applyFont="1" applyAlignment="1" applyProtection="1">
      <alignment horizontal="left" vertical="center"/>
    </xf>
    <xf numFmtId="165" fontId="12" fillId="0" borderId="0" xfId="0" quotePrefix="1" applyFont="1" applyAlignment="1">
      <alignment horizontal="right" vertical="center" readingOrder="2"/>
    </xf>
    <xf numFmtId="165" fontId="7" fillId="0" borderId="0" xfId="0" quotePrefix="1" applyFont="1" applyAlignment="1" applyProtection="1">
      <alignment horizontal="left" vertical="center"/>
    </xf>
    <xf numFmtId="165" fontId="14" fillId="0" borderId="0" xfId="18" applyNumberFormat="1" applyFont="1" applyAlignment="1" applyProtection="1">
      <alignment horizontal="left" vertical="center"/>
    </xf>
    <xf numFmtId="165" fontId="9" fillId="0" borderId="0" xfId="14" applyFont="1" applyAlignment="1" applyProtection="1">
      <alignment horizontal="left" vertical="center"/>
    </xf>
    <xf numFmtId="166" fontId="7" fillId="0" borderId="0" xfId="20" applyFont="1" applyAlignment="1">
      <alignment vertical="center"/>
    </xf>
    <xf numFmtId="165" fontId="7" fillId="0" borderId="0" xfId="0" applyFont="1" applyAlignment="1">
      <alignment horizontal="left" vertical="center"/>
    </xf>
    <xf numFmtId="165" fontId="5" fillId="0" borderId="0" xfId="0" applyFont="1" applyAlignment="1">
      <alignment vertical="center"/>
    </xf>
    <xf numFmtId="165" fontId="14" fillId="0" borderId="0" xfId="0" applyFont="1" applyAlignment="1">
      <alignment vertical="center"/>
    </xf>
    <xf numFmtId="165" fontId="7" fillId="0" borderId="0" xfId="0" applyFont="1" applyAlignment="1">
      <alignment horizontal="right" vertical="center"/>
    </xf>
    <xf numFmtId="165" fontId="10" fillId="0" borderId="0" xfId="16" applyFont="1" applyAlignment="1">
      <alignment horizontal="right" vertical="center" readingOrder="2"/>
    </xf>
    <xf numFmtId="166" fontId="5" fillId="2" borderId="0" xfId="20" applyFont="1" applyFill="1" applyAlignment="1">
      <alignment vertical="center"/>
    </xf>
    <xf numFmtId="166" fontId="5" fillId="0" borderId="0" xfId="20" applyFont="1" applyAlignment="1">
      <alignment vertical="center"/>
    </xf>
    <xf numFmtId="166" fontId="5" fillId="0" borderId="0" xfId="20" applyNumberFormat="1" applyFont="1" applyAlignment="1">
      <alignment vertical="center"/>
    </xf>
    <xf numFmtId="166" fontId="5" fillId="0" borderId="0" xfId="20" applyFont="1" applyAlignment="1">
      <alignment vertical="center" readingOrder="2"/>
    </xf>
    <xf numFmtId="166" fontId="11" fillId="0" borderId="0" xfId="20" quotePrefix="1" applyFont="1" applyAlignment="1">
      <alignment horizontal="left" vertical="center"/>
    </xf>
    <xf numFmtId="166" fontId="11" fillId="0" borderId="0" xfId="20" quotePrefix="1" applyFont="1" applyAlignment="1">
      <alignment horizontal="right" vertical="center" readingOrder="2"/>
    </xf>
    <xf numFmtId="166" fontId="11" fillId="0" borderId="0" xfId="20" applyFont="1" applyAlignment="1">
      <alignment vertical="center"/>
    </xf>
    <xf numFmtId="166" fontId="5" fillId="0" borderId="0" xfId="20" applyFont="1" applyAlignment="1">
      <alignment horizontal="right" vertical="center" readingOrder="2"/>
    </xf>
    <xf numFmtId="166" fontId="12" fillId="0" borderId="0" xfId="20" applyFont="1" applyAlignment="1">
      <alignment horizontal="right" vertical="center" readingOrder="2"/>
    </xf>
    <xf numFmtId="166" fontId="12" fillId="0" borderId="0" xfId="20" quotePrefix="1" applyFont="1" applyAlignment="1">
      <alignment horizontal="right" vertical="center" readingOrder="2"/>
    </xf>
    <xf numFmtId="167" fontId="12" fillId="0" borderId="0" xfId="20" quotePrefix="1" applyNumberFormat="1" applyFont="1" applyAlignment="1" applyProtection="1">
      <alignment horizontal="right" vertical="center" readingOrder="2"/>
    </xf>
    <xf numFmtId="167" fontId="12" fillId="0" borderId="0" xfId="20" applyNumberFormat="1" applyFont="1" applyAlignment="1" applyProtection="1">
      <alignment horizontal="right" vertical="center" readingOrder="2"/>
    </xf>
    <xf numFmtId="166" fontId="7" fillId="0" borderId="0" xfId="20" applyNumberFormat="1" applyFont="1" applyAlignment="1">
      <alignment vertical="center"/>
    </xf>
    <xf numFmtId="167" fontId="7" fillId="0" borderId="0" xfId="20" applyNumberFormat="1" applyFont="1" applyAlignment="1" applyProtection="1">
      <alignment horizontal="right" vertical="center" readingOrder="2"/>
    </xf>
    <xf numFmtId="167" fontId="7" fillId="0" borderId="0" xfId="20" applyNumberFormat="1" applyFont="1" applyAlignment="1" applyProtection="1">
      <alignment vertical="center"/>
    </xf>
    <xf numFmtId="166" fontId="7" fillId="0" borderId="0" xfId="20" applyFont="1" applyAlignment="1" applyProtection="1">
      <alignment vertical="center"/>
    </xf>
    <xf numFmtId="166" fontId="7" fillId="0" borderId="0" xfId="20" applyNumberFormat="1" applyFont="1" applyAlignment="1" applyProtection="1">
      <alignment vertical="center"/>
    </xf>
    <xf numFmtId="166" fontId="14" fillId="0" borderId="0" xfId="20" applyFont="1" applyAlignment="1">
      <alignment vertical="center"/>
    </xf>
    <xf numFmtId="166" fontId="7" fillId="0" borderId="0" xfId="0" applyNumberFormat="1" applyFont="1" applyAlignment="1">
      <alignment vertical="center"/>
    </xf>
    <xf numFmtId="165" fontId="5" fillId="0" borderId="0" xfId="19" applyFont="1" applyAlignment="1">
      <alignment vertical="center"/>
    </xf>
    <xf numFmtId="3" fontId="5" fillId="0" borderId="0" xfId="19" applyNumberFormat="1" applyFont="1" applyAlignment="1">
      <alignment vertical="center"/>
    </xf>
    <xf numFmtId="165" fontId="7" fillId="0" borderId="0" xfId="19" applyFont="1" applyAlignment="1" applyProtection="1">
      <alignment horizontal="left" vertical="center"/>
    </xf>
    <xf numFmtId="3" fontId="7" fillId="0" borderId="0" xfId="19" applyNumberFormat="1" applyFont="1" applyAlignment="1">
      <alignment vertical="center"/>
    </xf>
    <xf numFmtId="165" fontId="5" fillId="0" borderId="0" xfId="0" quotePrefix="1" applyFont="1" applyAlignment="1">
      <alignment horizontal="left" vertical="center"/>
    </xf>
    <xf numFmtId="165" fontId="7" fillId="0" borderId="0" xfId="19" applyFont="1" applyAlignment="1">
      <alignment vertical="center"/>
    </xf>
    <xf numFmtId="165" fontId="7" fillId="0" borderId="0" xfId="0" quotePrefix="1" applyFont="1" applyAlignment="1">
      <alignment horizontal="left" vertical="center"/>
    </xf>
    <xf numFmtId="3" fontId="5" fillId="0" borderId="0" xfId="0" applyNumberFormat="1" applyFont="1" applyAlignment="1">
      <alignment horizontal="right" vertical="center"/>
    </xf>
    <xf numFmtId="165" fontId="7" fillId="0" borderId="0" xfId="0" quotePrefix="1" applyFont="1" applyAlignment="1">
      <alignment horizontal="right" vertical="center" readingOrder="2"/>
    </xf>
    <xf numFmtId="174" fontId="5" fillId="0" borderId="0" xfId="19" applyNumberFormat="1" applyFont="1" applyAlignment="1">
      <alignment vertical="center"/>
    </xf>
    <xf numFmtId="165" fontId="5" fillId="0" borderId="0" xfId="0" applyFont="1" applyAlignment="1">
      <alignment horizontal="center" vertical="center"/>
    </xf>
    <xf numFmtId="165" fontId="10" fillId="0" borderId="0" xfId="22" applyFont="1" applyAlignment="1">
      <alignment horizontal="right" vertical="center" readingOrder="2"/>
    </xf>
    <xf numFmtId="165" fontId="7" fillId="0" borderId="0" xfId="22" applyFont="1" applyAlignment="1">
      <alignment vertical="center" readingOrder="2"/>
    </xf>
    <xf numFmtId="165" fontId="5" fillId="2" borderId="0" xfId="19" applyFont="1" applyFill="1" applyAlignment="1">
      <alignment vertical="center"/>
    </xf>
    <xf numFmtId="165" fontId="7" fillId="0" borderId="0" xfId="0" applyFont="1" applyAlignment="1">
      <alignment vertical="center" readingOrder="2"/>
    </xf>
    <xf numFmtId="3" fontId="7" fillId="0" borderId="0" xfId="22" applyNumberFormat="1" applyFont="1" applyAlignment="1">
      <alignment vertical="center"/>
    </xf>
    <xf numFmtId="165" fontId="7" fillId="2" borderId="0" xfId="0" applyFont="1" applyFill="1" applyAlignment="1">
      <alignment vertical="center"/>
    </xf>
    <xf numFmtId="165" fontId="8" fillId="0" borderId="0" xfId="19" applyFont="1" applyAlignment="1">
      <alignment vertical="center"/>
    </xf>
    <xf numFmtId="165" fontId="12" fillId="0" borderId="0" xfId="19" applyFont="1" applyAlignment="1">
      <alignment vertical="center"/>
    </xf>
    <xf numFmtId="165" fontId="20" fillId="0" borderId="0" xfId="22" applyFont="1" applyAlignment="1">
      <alignment vertical="center"/>
    </xf>
    <xf numFmtId="165" fontId="7" fillId="0" borderId="0" xfId="22" applyFont="1" applyAlignment="1">
      <alignment horizontal="right" vertical="center" readingOrder="2"/>
    </xf>
    <xf numFmtId="165" fontId="7" fillId="0" borderId="0" xfId="0" applyFont="1" applyAlignment="1">
      <alignment horizontal="right" vertical="center" readingOrder="2"/>
    </xf>
    <xf numFmtId="165" fontId="14" fillId="0" borderId="0" xfId="18" quotePrefix="1" applyNumberFormat="1" applyFont="1" applyAlignment="1" applyProtection="1">
      <alignment horizontal="left" vertical="center"/>
    </xf>
    <xf numFmtId="165" fontId="7" fillId="0" borderId="0" xfId="22" applyFont="1" applyAlignment="1" applyProtection="1">
      <alignment vertical="center"/>
    </xf>
    <xf numFmtId="168" fontId="7" fillId="0" borderId="0" xfId="22" applyNumberFormat="1" applyFont="1" applyAlignment="1" applyProtection="1">
      <alignment vertical="center"/>
    </xf>
    <xf numFmtId="165" fontId="9" fillId="0" borderId="0" xfId="22" applyFont="1" applyAlignment="1">
      <alignment vertical="center"/>
    </xf>
    <xf numFmtId="165" fontId="7" fillId="0" borderId="0" xfId="22" applyFont="1" applyAlignment="1">
      <alignment vertical="center"/>
    </xf>
    <xf numFmtId="165" fontId="11" fillId="0" borderId="0" xfId="22" applyFont="1" applyAlignment="1">
      <alignment vertical="center"/>
    </xf>
    <xf numFmtId="165" fontId="5" fillId="0" borderId="0" xfId="22" applyFont="1" applyAlignment="1">
      <alignment vertical="center"/>
    </xf>
    <xf numFmtId="168" fontId="7" fillId="0" borderId="0" xfId="22" applyNumberFormat="1" applyFont="1" applyAlignment="1">
      <alignment vertical="center"/>
    </xf>
    <xf numFmtId="165" fontId="14" fillId="0" borderId="0" xfId="22" applyFont="1" applyAlignment="1">
      <alignment vertical="center"/>
    </xf>
    <xf numFmtId="166" fontId="7" fillId="0" borderId="0" xfId="20" applyFont="1" applyAlignment="1">
      <alignment horizontal="center" vertical="center"/>
    </xf>
    <xf numFmtId="166" fontId="7" fillId="0" borderId="0" xfId="20" applyNumberFormat="1" applyFont="1" applyAlignment="1">
      <alignment horizontal="center" vertical="center"/>
    </xf>
    <xf numFmtId="167" fontId="7" fillId="0" borderId="0" xfId="20" applyNumberFormat="1" applyFont="1" applyAlignment="1" applyProtection="1">
      <alignment horizontal="center" vertical="center" readingOrder="2"/>
    </xf>
    <xf numFmtId="166" fontId="15" fillId="0" borderId="0" xfId="20" applyFont="1" applyAlignment="1">
      <alignment vertical="center"/>
    </xf>
    <xf numFmtId="166" fontId="7" fillId="0" borderId="0" xfId="20" applyFont="1" applyAlignment="1">
      <alignment horizontal="right" vertical="center"/>
    </xf>
    <xf numFmtId="165" fontId="20" fillId="0" borderId="0" xfId="14" applyFont="1" applyAlignment="1">
      <alignment vertical="center"/>
    </xf>
    <xf numFmtId="165" fontId="10" fillId="0" borderId="0" xfId="14" applyFont="1" applyAlignment="1">
      <alignment vertical="center" readingOrder="2"/>
    </xf>
    <xf numFmtId="165" fontId="5" fillId="0" borderId="0" xfId="14" applyFont="1" applyAlignment="1">
      <alignment vertical="center"/>
    </xf>
    <xf numFmtId="165" fontId="7" fillId="0" borderId="0" xfId="14" applyFont="1" applyAlignment="1">
      <alignment vertical="center"/>
    </xf>
    <xf numFmtId="165" fontId="7" fillId="0" borderId="0" xfId="14" applyFont="1" applyAlignment="1">
      <alignment vertical="center" readingOrder="2"/>
    </xf>
    <xf numFmtId="165" fontId="11" fillId="0" borderId="0" xfId="14" quotePrefix="1" applyFont="1" applyAlignment="1" applyProtection="1">
      <alignment horizontal="left" vertical="center"/>
    </xf>
    <xf numFmtId="165" fontId="11" fillId="0" borderId="0" xfId="14" quotePrefix="1" applyFont="1" applyAlignment="1">
      <alignment horizontal="right" vertical="center" readingOrder="2"/>
    </xf>
    <xf numFmtId="165" fontId="9" fillId="0" borderId="0" xfId="14" applyFont="1" applyAlignment="1">
      <alignment horizontal="right" vertical="center" readingOrder="2"/>
    </xf>
    <xf numFmtId="165" fontId="5" fillId="0" borderId="0" xfId="14" applyFont="1" applyAlignment="1">
      <alignment horizontal="left" vertical="center"/>
    </xf>
    <xf numFmtId="165" fontId="5" fillId="0" borderId="0" xfId="14" quotePrefix="1" applyFont="1" applyAlignment="1">
      <alignment horizontal="center" vertical="center"/>
    </xf>
    <xf numFmtId="165" fontId="11" fillId="0" borderId="0" xfId="14" applyFont="1" applyAlignment="1" applyProtection="1">
      <alignment horizontal="left" vertical="center"/>
    </xf>
    <xf numFmtId="165" fontId="7" fillId="0" borderId="0" xfId="14" applyFont="1" applyAlignment="1">
      <alignment horizontal="right" vertical="center"/>
    </xf>
    <xf numFmtId="165" fontId="16" fillId="0" borderId="0" xfId="14" applyFont="1" applyAlignment="1">
      <alignment horizontal="right" vertical="center" readingOrder="2"/>
    </xf>
    <xf numFmtId="165" fontId="16" fillId="0" borderId="0" xfId="14" applyFont="1" applyAlignment="1">
      <alignment horizontal="center" vertical="center" readingOrder="2"/>
    </xf>
    <xf numFmtId="37" fontId="7" fillId="0" borderId="0" xfId="14" applyNumberFormat="1" applyFont="1" applyAlignment="1">
      <alignment vertical="center"/>
    </xf>
    <xf numFmtId="49" fontId="5" fillId="0" borderId="0" xfId="14" applyNumberFormat="1" applyFont="1" applyAlignment="1">
      <alignment horizontal="right" vertical="center"/>
    </xf>
    <xf numFmtId="165" fontId="22" fillId="0" borderId="0" xfId="14" applyFont="1" applyAlignment="1">
      <alignment horizontal="right" vertical="center" readingOrder="2"/>
    </xf>
    <xf numFmtId="165" fontId="12" fillId="0" borderId="0" xfId="14" applyFont="1" applyAlignment="1">
      <alignment vertical="center"/>
    </xf>
    <xf numFmtId="165" fontId="5" fillId="0" borderId="0" xfId="14" applyFont="1" applyAlignment="1" applyProtection="1">
      <alignment horizontal="left" vertical="center"/>
    </xf>
    <xf numFmtId="165" fontId="8" fillId="0" borderId="0" xfId="14" applyFont="1" applyAlignment="1">
      <alignment horizontal="right" vertical="center"/>
    </xf>
    <xf numFmtId="165" fontId="8" fillId="0" borderId="0" xfId="14" applyFont="1" applyAlignment="1">
      <alignment vertical="center"/>
    </xf>
    <xf numFmtId="165" fontId="14" fillId="0" borderId="0" xfId="14" applyFont="1" applyAlignment="1">
      <alignment vertical="center"/>
    </xf>
    <xf numFmtId="165" fontId="14" fillId="0" borderId="0" xfId="14" applyFont="1" applyAlignment="1" applyProtection="1">
      <alignment horizontal="left" vertical="center"/>
    </xf>
    <xf numFmtId="165" fontId="7" fillId="0" borderId="0" xfId="14" quotePrefix="1" applyFont="1" applyAlignment="1">
      <alignment horizontal="right" vertical="center" readingOrder="2"/>
    </xf>
    <xf numFmtId="170" fontId="7" fillId="0" borderId="0" xfId="0" applyNumberFormat="1" applyFont="1" applyAlignment="1">
      <alignment horizontal="right" vertical="center"/>
    </xf>
    <xf numFmtId="170" fontId="7" fillId="0" borderId="0" xfId="0" applyNumberFormat="1" applyFont="1" applyAlignment="1">
      <alignment vertical="center"/>
    </xf>
    <xf numFmtId="165" fontId="7" fillId="0" borderId="0" xfId="24" applyFont="1" applyAlignment="1">
      <alignment vertical="center"/>
    </xf>
    <xf numFmtId="165" fontId="7" fillId="0" borderId="0" xfId="13" applyFont="1" applyAlignment="1" applyProtection="1">
      <alignment horizontal="left" vertical="center"/>
    </xf>
    <xf numFmtId="0" fontId="7" fillId="0" borderId="0" xfId="17" applyFont="1" applyAlignment="1">
      <alignment vertical="center"/>
    </xf>
    <xf numFmtId="0" fontId="7" fillId="0" borderId="0" xfId="17" applyFont="1" applyAlignment="1">
      <alignment horizontal="right" vertical="center"/>
    </xf>
    <xf numFmtId="0" fontId="11" fillId="0" borderId="0" xfId="17" applyFont="1" applyAlignment="1">
      <alignment vertical="center" readingOrder="2"/>
    </xf>
    <xf numFmtId="0" fontId="16" fillId="0" borderId="0" xfId="17" applyFont="1" applyAlignment="1">
      <alignment horizontal="right" vertical="center"/>
    </xf>
    <xf numFmtId="49" fontId="5" fillId="0" borderId="0" xfId="17" quotePrefix="1" applyNumberFormat="1" applyFont="1" applyAlignment="1">
      <alignment horizontal="right" vertical="center"/>
    </xf>
    <xf numFmtId="165" fontId="7" fillId="0" borderId="0" xfId="21" applyFont="1" applyAlignment="1" applyProtection="1">
      <alignment horizontal="left" vertical="center"/>
    </xf>
    <xf numFmtId="165" fontId="8" fillId="2" borderId="0" xfId="21" quotePrefix="1" applyFont="1" applyFill="1" applyAlignment="1" applyProtection="1">
      <alignment horizontal="left" vertical="center"/>
    </xf>
    <xf numFmtId="165" fontId="7" fillId="0" borderId="0" xfId="21" applyFont="1" applyAlignment="1">
      <alignment vertical="center"/>
    </xf>
    <xf numFmtId="165" fontId="20" fillId="0" borderId="0" xfId="0" applyFont="1" applyAlignment="1">
      <alignment vertical="center"/>
    </xf>
    <xf numFmtId="165" fontId="7" fillId="0" borderId="0" xfId="13" applyFont="1" applyAlignment="1">
      <alignment horizontal="right" vertical="center" readingOrder="2"/>
    </xf>
    <xf numFmtId="0" fontId="7" fillId="0" borderId="0" xfId="17" applyFont="1" applyAlignment="1">
      <alignment horizontal="right" vertical="center" readingOrder="2"/>
    </xf>
    <xf numFmtId="165" fontId="5" fillId="0" borderId="0" xfId="13" applyFont="1" applyAlignment="1">
      <alignment horizontal="right" vertical="center"/>
    </xf>
    <xf numFmtId="165" fontId="5" fillId="0" borderId="0" xfId="13" applyFont="1" applyAlignment="1">
      <alignment vertical="center"/>
    </xf>
    <xf numFmtId="165" fontId="7" fillId="0" borderId="0" xfId="13" applyFont="1" applyAlignment="1">
      <alignment vertical="center"/>
    </xf>
    <xf numFmtId="165" fontId="14" fillId="0" borderId="0" xfId="24" applyFont="1" applyAlignment="1">
      <alignment vertical="center"/>
    </xf>
    <xf numFmtId="165" fontId="11" fillId="0" borderId="0" xfId="13" quotePrefix="1" applyFont="1" applyAlignment="1" applyProtection="1">
      <alignment horizontal="left" vertical="center"/>
    </xf>
    <xf numFmtId="165" fontId="10" fillId="0" borderId="0" xfId="19" applyFont="1" applyAlignment="1">
      <alignment horizontal="right" vertical="center" readingOrder="2"/>
    </xf>
    <xf numFmtId="165" fontId="5" fillId="0" borderId="0" xfId="19" applyFont="1" applyAlignment="1">
      <alignment horizontal="right" vertical="center" readingOrder="2"/>
    </xf>
    <xf numFmtId="165" fontId="7" fillId="0" borderId="0" xfId="18" applyFont="1" applyAlignment="1">
      <alignment horizontal="right" vertical="center" readingOrder="2"/>
    </xf>
    <xf numFmtId="165" fontId="7" fillId="0" borderId="0" xfId="18" quotePrefix="1" applyFont="1" applyAlignment="1">
      <alignment horizontal="right" vertical="center" readingOrder="2"/>
    </xf>
    <xf numFmtId="165" fontId="15" fillId="0" borderId="0" xfId="21" applyFont="1" applyAlignment="1">
      <alignment horizontal="right" vertical="center" readingOrder="2"/>
    </xf>
    <xf numFmtId="165" fontId="13" fillId="0" borderId="0" xfId="21" applyFont="1" applyAlignment="1">
      <alignment horizontal="right" vertical="center" readingOrder="2"/>
    </xf>
    <xf numFmtId="165" fontId="9" fillId="0" borderId="0" xfId="13" applyFont="1" applyAlignment="1" applyProtection="1">
      <alignment horizontal="left" vertical="center"/>
    </xf>
    <xf numFmtId="165" fontId="9" fillId="0" borderId="0" xfId="13" applyFont="1" applyAlignment="1">
      <alignment vertical="center"/>
    </xf>
    <xf numFmtId="165" fontId="10" fillId="0" borderId="0" xfId="13" applyFont="1" applyAlignment="1">
      <alignment horizontal="right" vertical="center" readingOrder="2"/>
    </xf>
    <xf numFmtId="165" fontId="9" fillId="0" borderId="0" xfId="13" applyFont="1" applyAlignment="1">
      <alignment horizontal="right" vertical="center" readingOrder="2"/>
    </xf>
    <xf numFmtId="165" fontId="24" fillId="0" borderId="0" xfId="13" applyFont="1" applyAlignment="1" applyProtection="1">
      <alignment horizontal="center" vertical="center"/>
    </xf>
    <xf numFmtId="165" fontId="14" fillId="0" borderId="0" xfId="13" applyFont="1" applyAlignment="1">
      <alignment vertical="center"/>
    </xf>
    <xf numFmtId="165" fontId="7" fillId="0" borderId="0" xfId="24" quotePrefix="1" applyFont="1" applyAlignment="1">
      <alignment horizontal="left" vertical="center"/>
    </xf>
    <xf numFmtId="165" fontId="7" fillId="0" borderId="0" xfId="13" quotePrefix="1" applyFont="1" applyAlignment="1" applyProtection="1">
      <alignment horizontal="left" vertical="center"/>
    </xf>
    <xf numFmtId="165" fontId="12" fillId="0" borderId="0" xfId="13" applyFont="1" applyAlignment="1">
      <alignment horizontal="right" vertical="center" readingOrder="2"/>
    </xf>
    <xf numFmtId="165" fontId="7" fillId="0" borderId="0" xfId="13" applyFont="1" applyAlignment="1" applyProtection="1">
      <alignment vertical="center"/>
    </xf>
    <xf numFmtId="165" fontId="12" fillId="0" borderId="0" xfId="13" applyFont="1" applyAlignment="1" applyProtection="1">
      <alignment horizontal="left" vertical="center"/>
    </xf>
    <xf numFmtId="165" fontId="7" fillId="0" borderId="0" xfId="24" applyFont="1" applyAlignment="1">
      <alignment horizontal="left" vertical="center"/>
    </xf>
    <xf numFmtId="165" fontId="8" fillId="0" borderId="0" xfId="13" applyFont="1" applyAlignment="1">
      <alignment vertical="center"/>
    </xf>
    <xf numFmtId="165" fontId="12" fillId="0" borderId="0" xfId="13" applyFont="1" applyAlignment="1">
      <alignment vertical="center"/>
    </xf>
    <xf numFmtId="165" fontId="14" fillId="0" borderId="0" xfId="13" quotePrefix="1" applyFont="1" applyAlignment="1" applyProtection="1">
      <alignment horizontal="left" vertical="center"/>
    </xf>
    <xf numFmtId="165" fontId="7" fillId="0" borderId="0" xfId="21" applyFont="1" applyAlignment="1">
      <alignment horizontal="right" vertical="center"/>
    </xf>
    <xf numFmtId="165" fontId="7" fillId="0" borderId="0" xfId="21" applyFont="1" applyAlignment="1" applyProtection="1">
      <alignment horizontal="right" vertical="center"/>
    </xf>
    <xf numFmtId="165" fontId="5" fillId="0" borderId="0" xfId="21" applyFont="1" applyAlignment="1">
      <alignment vertical="center"/>
    </xf>
    <xf numFmtId="165" fontId="10" fillId="0" borderId="0" xfId="21" applyFont="1" applyAlignment="1">
      <alignment horizontal="right" vertical="center"/>
    </xf>
    <xf numFmtId="165" fontId="7" fillId="0" borderId="0" xfId="29" applyFont="1" applyAlignment="1">
      <alignment vertical="center"/>
    </xf>
    <xf numFmtId="165" fontId="11" fillId="0" borderId="0" xfId="15" quotePrefix="1" applyFont="1" applyAlignment="1" applyProtection="1">
      <alignment horizontal="left" vertical="center"/>
    </xf>
    <xf numFmtId="165" fontId="11" fillId="0" borderId="0" xfId="21" applyFont="1" applyAlignment="1" applyProtection="1">
      <alignment horizontal="left" vertical="center"/>
    </xf>
    <xf numFmtId="165" fontId="9" fillId="0" borderId="0" xfId="29" applyFont="1" applyAlignment="1">
      <alignment horizontal="right" vertical="center" readingOrder="2"/>
    </xf>
    <xf numFmtId="165" fontId="5" fillId="0" borderId="0" xfId="21" applyFont="1" applyAlignment="1">
      <alignment horizontal="right" vertical="center"/>
    </xf>
    <xf numFmtId="165" fontId="7" fillId="0" borderId="0" xfId="29" applyFont="1" applyAlignment="1">
      <alignment horizontal="left" vertical="center"/>
    </xf>
    <xf numFmtId="165" fontId="7" fillId="0" borderId="0" xfId="21" quotePrefix="1" applyFont="1" applyAlignment="1">
      <alignment horizontal="left" vertical="center"/>
    </xf>
    <xf numFmtId="165" fontId="12" fillId="0" borderId="0" xfId="21" applyFont="1" applyAlignment="1">
      <alignment horizontal="right" vertical="center" readingOrder="2"/>
    </xf>
    <xf numFmtId="3" fontId="5" fillId="0" borderId="0" xfId="21" applyNumberFormat="1" applyFont="1" applyAlignment="1">
      <alignment horizontal="right" vertical="center"/>
    </xf>
    <xf numFmtId="165" fontId="14" fillId="0" borderId="0" xfId="21" applyFont="1" applyAlignment="1" applyProtection="1">
      <alignment horizontal="left" vertical="center"/>
    </xf>
    <xf numFmtId="165" fontId="5" fillId="0" borderId="0" xfId="14" applyFont="1" applyAlignment="1">
      <alignment horizontal="right" vertical="center"/>
    </xf>
    <xf numFmtId="165" fontId="9" fillId="0" borderId="0" xfId="16" applyFont="1" applyAlignment="1">
      <alignment vertical="center"/>
    </xf>
    <xf numFmtId="165" fontId="5" fillId="0" borderId="0" xfId="16" applyFont="1" applyAlignment="1">
      <alignment vertical="center"/>
    </xf>
    <xf numFmtId="165" fontId="11" fillId="0" borderId="0" xfId="16" quotePrefix="1" applyFont="1" applyAlignment="1" applyProtection="1">
      <alignment horizontal="left" vertical="center"/>
    </xf>
    <xf numFmtId="165" fontId="11" fillId="0" borderId="0" xfId="16" applyFont="1" applyAlignment="1">
      <alignment vertical="center"/>
    </xf>
    <xf numFmtId="165" fontId="7" fillId="0" borderId="0" xfId="16" quotePrefix="1" applyFont="1" applyAlignment="1" applyProtection="1">
      <alignment horizontal="right" vertical="center"/>
    </xf>
    <xf numFmtId="165" fontId="5" fillId="0" borderId="0" xfId="16" applyFont="1" applyAlignment="1" applyProtection="1">
      <alignment horizontal="right" vertical="center"/>
    </xf>
    <xf numFmtId="169" fontId="7" fillId="0" borderId="0" xfId="16" applyNumberFormat="1" applyFont="1" applyAlignment="1">
      <alignment vertical="center"/>
    </xf>
    <xf numFmtId="165" fontId="7" fillId="0" borderId="0" xfId="16" applyFont="1" applyAlignment="1">
      <alignment vertical="center"/>
    </xf>
    <xf numFmtId="169" fontId="5" fillId="0" borderId="0" xfId="16" applyNumberFormat="1" applyFont="1" applyAlignment="1" applyProtection="1">
      <alignment vertical="center"/>
    </xf>
    <xf numFmtId="165" fontId="7" fillId="0" borderId="0" xfId="16" applyFont="1" applyAlignment="1">
      <alignment horizontal="right" vertical="center"/>
    </xf>
    <xf numFmtId="165" fontId="20" fillId="0" borderId="0" xfId="16" applyFont="1" applyAlignment="1">
      <alignment vertical="center"/>
    </xf>
    <xf numFmtId="165" fontId="8" fillId="0" borderId="0" xfId="16" applyFont="1" applyAlignment="1">
      <alignment vertical="center"/>
    </xf>
    <xf numFmtId="165" fontId="5" fillId="0" borderId="0" xfId="24" applyFont="1" applyAlignment="1" applyProtection="1">
      <alignment horizontal="left" vertical="center"/>
    </xf>
    <xf numFmtId="165" fontId="5" fillId="2" borderId="0" xfId="0" applyFont="1" applyFill="1" applyAlignment="1">
      <alignment vertical="center"/>
    </xf>
    <xf numFmtId="165" fontId="11" fillId="0" borderId="0" xfId="13" applyFont="1" applyAlignment="1">
      <alignment vertical="center"/>
    </xf>
    <xf numFmtId="165" fontId="5" fillId="0" borderId="0" xfId="24" applyFont="1" applyAlignment="1">
      <alignment vertical="center"/>
    </xf>
    <xf numFmtId="165" fontId="14" fillId="0" borderId="0" xfId="24" applyFont="1" applyAlignment="1" applyProtection="1">
      <alignment horizontal="left" vertical="center"/>
    </xf>
    <xf numFmtId="165" fontId="9" fillId="0" borderId="0" xfId="24" applyFont="1" applyAlignment="1">
      <alignment vertical="center"/>
    </xf>
    <xf numFmtId="165" fontId="10" fillId="0" borderId="0" xfId="24" applyFont="1" applyAlignment="1">
      <alignment vertical="center"/>
    </xf>
    <xf numFmtId="165" fontId="11" fillId="0" borderId="0" xfId="24" applyFont="1" applyAlignment="1">
      <alignment vertical="center"/>
    </xf>
    <xf numFmtId="165" fontId="5" fillId="0" borderId="0" xfId="24" applyFont="1" applyAlignment="1">
      <alignment horizontal="right" vertical="center"/>
    </xf>
    <xf numFmtId="165" fontId="5" fillId="0" borderId="0" xfId="24" applyFont="1" applyAlignment="1">
      <alignment horizontal="center" vertical="center"/>
    </xf>
    <xf numFmtId="165" fontId="5" fillId="0" borderId="0" xfId="24" applyFont="1" applyAlignment="1" applyProtection="1">
      <alignment horizontal="center" vertical="center"/>
    </xf>
    <xf numFmtId="165" fontId="12" fillId="0" borderId="0" xfId="0" applyFont="1" applyAlignment="1">
      <alignment vertical="center"/>
    </xf>
    <xf numFmtId="165" fontId="12" fillId="0" borderId="0" xfId="24" applyFont="1" applyAlignment="1">
      <alignment vertical="center"/>
    </xf>
    <xf numFmtId="165" fontId="7" fillId="0" borderId="0" xfId="23" applyFont="1" applyAlignment="1">
      <alignment vertical="center"/>
    </xf>
    <xf numFmtId="165" fontId="10" fillId="0" borderId="0" xfId="15" applyFont="1" applyAlignment="1">
      <alignment horizontal="right" vertical="center" readingOrder="2"/>
    </xf>
    <xf numFmtId="165" fontId="5" fillId="0" borderId="0" xfId="15" applyFont="1" applyAlignment="1">
      <alignment horizontal="right" vertical="center" readingOrder="2"/>
    </xf>
    <xf numFmtId="165" fontId="11" fillId="0" borderId="0" xfId="21" quotePrefix="1" applyFont="1" applyAlignment="1" applyProtection="1">
      <alignment horizontal="left" vertical="center"/>
    </xf>
    <xf numFmtId="165" fontId="11" fillId="0" borderId="0" xfId="15" applyFont="1" applyAlignment="1">
      <alignment horizontal="right" vertical="center" readingOrder="2"/>
    </xf>
    <xf numFmtId="165" fontId="7" fillId="0" borderId="0" xfId="15" applyFont="1" applyAlignment="1">
      <alignment horizontal="right" vertical="center"/>
    </xf>
    <xf numFmtId="3" fontId="7" fillId="0" borderId="0" xfId="21" applyNumberFormat="1" applyFont="1" applyAlignment="1">
      <alignment vertical="center"/>
    </xf>
    <xf numFmtId="3" fontId="5" fillId="0" borderId="0" xfId="21" applyNumberFormat="1" applyFont="1" applyAlignment="1">
      <alignment vertical="center"/>
    </xf>
    <xf numFmtId="165" fontId="8" fillId="0" borderId="0" xfId="15" applyFont="1" applyAlignment="1">
      <alignment horizontal="right" vertical="center" readingOrder="2"/>
    </xf>
    <xf numFmtId="165" fontId="23" fillId="0" borderId="0" xfId="21" applyFont="1" applyAlignment="1">
      <alignment vertical="center"/>
    </xf>
    <xf numFmtId="165" fontId="8" fillId="0" borderId="0" xfId="21" applyFont="1" applyAlignment="1" applyProtection="1">
      <alignment horizontal="left" vertical="center"/>
    </xf>
    <xf numFmtId="168" fontId="7" fillId="0" borderId="0" xfId="21" applyNumberFormat="1" applyFont="1" applyAlignment="1">
      <alignment vertical="center"/>
    </xf>
    <xf numFmtId="165" fontId="7" fillId="0" borderId="0" xfId="21" quotePrefix="1" applyFont="1" applyAlignment="1">
      <alignment horizontal="right" vertical="center"/>
    </xf>
    <xf numFmtId="165" fontId="12" fillId="0" borderId="0" xfId="15" applyFont="1" applyAlignment="1">
      <alignment horizontal="right" vertical="center" readingOrder="2"/>
    </xf>
    <xf numFmtId="165" fontId="8" fillId="0" borderId="0" xfId="0" applyFont="1" applyAlignment="1">
      <alignment vertical="center"/>
    </xf>
    <xf numFmtId="165" fontId="7" fillId="0" borderId="0" xfId="15" quotePrefix="1" applyFont="1" applyAlignment="1">
      <alignment horizontal="right" vertical="center" readingOrder="2"/>
    </xf>
    <xf numFmtId="165" fontId="11" fillId="0" borderId="0" xfId="23" quotePrefix="1" applyFont="1" applyAlignment="1" applyProtection="1">
      <alignment horizontal="left" vertical="center"/>
    </xf>
    <xf numFmtId="165" fontId="7" fillId="0" borderId="0" xfId="23" applyFont="1" applyAlignment="1">
      <alignment horizontal="right" vertical="center"/>
    </xf>
    <xf numFmtId="165" fontId="5" fillId="0" borderId="0" xfId="23" applyFont="1" applyAlignment="1">
      <alignment vertical="center"/>
    </xf>
    <xf numFmtId="165" fontId="5" fillId="0" borderId="0" xfId="23" quotePrefix="1" applyFont="1" applyAlignment="1" applyProtection="1">
      <alignment horizontal="left" vertical="center"/>
    </xf>
    <xf numFmtId="165" fontId="5" fillId="0" borderId="0" xfId="23" applyFont="1" applyAlignment="1" applyProtection="1">
      <alignment horizontal="left" vertical="center"/>
    </xf>
    <xf numFmtId="165" fontId="5" fillId="0" borderId="0" xfId="23" applyFont="1" applyAlignment="1">
      <alignment vertical="center" readingOrder="2"/>
    </xf>
    <xf numFmtId="165" fontId="12" fillId="0" borderId="0" xfId="23" applyFont="1" applyAlignment="1">
      <alignment vertical="center"/>
    </xf>
    <xf numFmtId="165" fontId="8" fillId="0" borderId="0" xfId="23" applyFont="1" applyAlignment="1">
      <alignment vertical="center"/>
    </xf>
    <xf numFmtId="165" fontId="8" fillId="0" borderId="0" xfId="23" applyFont="1" applyAlignment="1" applyProtection="1">
      <alignment horizontal="left" vertical="center"/>
    </xf>
    <xf numFmtId="165" fontId="12" fillId="0" borderId="0" xfId="23" quotePrefix="1" applyFont="1" applyAlignment="1" applyProtection="1">
      <alignment horizontal="left" vertical="center"/>
    </xf>
    <xf numFmtId="165" fontId="14" fillId="0" borderId="0" xfId="23" applyFont="1" applyAlignment="1">
      <alignment vertical="center"/>
    </xf>
    <xf numFmtId="165" fontId="10" fillId="0" borderId="0" xfId="23" applyFont="1" applyAlignment="1">
      <alignment horizontal="right" vertical="center" readingOrder="2"/>
    </xf>
    <xf numFmtId="165" fontId="7" fillId="0" borderId="0" xfId="23" applyFont="1" applyAlignment="1">
      <alignment horizontal="right" vertical="center" readingOrder="2"/>
    </xf>
    <xf numFmtId="165" fontId="7" fillId="0" borderId="0" xfId="23" quotePrefix="1" applyFont="1" applyAlignment="1" applyProtection="1">
      <alignment horizontal="left" vertical="center"/>
    </xf>
    <xf numFmtId="165" fontId="12" fillId="0" borderId="0" xfId="23" applyFont="1" applyAlignment="1">
      <alignment horizontal="right" vertical="center" readingOrder="2"/>
    </xf>
    <xf numFmtId="165" fontId="15" fillId="0" borderId="0" xfId="16" applyFont="1" applyAlignment="1">
      <alignment vertical="center"/>
    </xf>
    <xf numFmtId="49" fontId="5" fillId="0" borderId="0" xfId="24" applyNumberFormat="1" applyFont="1" applyAlignment="1">
      <alignment horizontal="right" vertical="center" readingOrder="2"/>
    </xf>
    <xf numFmtId="165" fontId="9" fillId="0" borderId="0" xfId="19" applyFont="1" applyAlignment="1">
      <alignment vertical="center"/>
    </xf>
    <xf numFmtId="165" fontId="11" fillId="0" borderId="0" xfId="22" applyFont="1" applyAlignment="1">
      <alignment horizontal="right" vertical="center" readingOrder="2"/>
    </xf>
    <xf numFmtId="165" fontId="11" fillId="0" borderId="0" xfId="14" applyFont="1" applyAlignment="1">
      <alignment horizontal="right" vertical="center" readingOrder="2"/>
    </xf>
    <xf numFmtId="165" fontId="7" fillId="0" borderId="0" xfId="26" applyNumberFormat="1" applyFont="1" applyAlignment="1">
      <alignment vertical="center"/>
    </xf>
    <xf numFmtId="165" fontId="7" fillId="0" borderId="0" xfId="26" quotePrefix="1" applyNumberFormat="1" applyFont="1" applyAlignment="1">
      <alignment horizontal="right" vertical="center" readingOrder="2"/>
    </xf>
    <xf numFmtId="165" fontId="9" fillId="0" borderId="0" xfId="14" applyFont="1" applyAlignment="1">
      <alignment horizontal="right" vertical="center"/>
    </xf>
    <xf numFmtId="2" fontId="7" fillId="0" borderId="0" xfId="17" applyNumberFormat="1" applyFont="1" applyAlignment="1">
      <alignment horizontal="right" vertical="center"/>
    </xf>
    <xf numFmtId="2" fontId="7" fillId="0" borderId="0" xfId="14" applyNumberFormat="1" applyFont="1" applyAlignment="1">
      <alignment horizontal="right" vertical="center"/>
    </xf>
    <xf numFmtId="2" fontId="5" fillId="0" borderId="0" xfId="14" quotePrefix="1" applyNumberFormat="1" applyFont="1" applyAlignment="1" applyProtection="1">
      <alignment horizontal="right" vertical="center"/>
    </xf>
    <xf numFmtId="165" fontId="14" fillId="0" borderId="0" xfId="14" applyFont="1" applyAlignment="1">
      <alignment horizontal="right" vertical="center"/>
    </xf>
    <xf numFmtId="165" fontId="5" fillId="0" borderId="0" xfId="14" applyFont="1" applyAlignment="1">
      <alignment vertical="center" readingOrder="2"/>
    </xf>
    <xf numFmtId="166" fontId="7" fillId="0" borderId="0" xfId="20" applyFont="1" applyAlignment="1" applyProtection="1">
      <alignment horizontal="right" vertical="center"/>
    </xf>
    <xf numFmtId="166" fontId="23" fillId="0" borderId="0" xfId="20" applyFont="1" applyAlignment="1">
      <alignment vertical="center"/>
    </xf>
    <xf numFmtId="166" fontId="23" fillId="0" borderId="0" xfId="20" applyFont="1" applyAlignment="1">
      <alignment horizontal="center" vertical="center"/>
    </xf>
    <xf numFmtId="174" fontId="12" fillId="0" borderId="0" xfId="0" applyNumberFormat="1" applyFont="1" applyFill="1" applyBorder="1" applyAlignment="1">
      <alignment horizontal="left" vertical="center" wrapText="1"/>
    </xf>
    <xf numFmtId="174" fontId="7" fillId="0" borderId="0" xfId="0" applyNumberFormat="1" applyFont="1" applyFill="1" applyBorder="1" applyAlignment="1">
      <alignment vertical="center" wrapText="1"/>
    </xf>
    <xf numFmtId="174" fontId="12" fillId="0" borderId="0" xfId="0" applyNumberFormat="1" applyFont="1" applyFill="1" applyBorder="1" applyAlignment="1">
      <alignment horizontal="right" vertical="center" readingOrder="2"/>
    </xf>
    <xf numFmtId="174" fontId="19" fillId="0" borderId="0" xfId="0" applyNumberFormat="1" applyFont="1" applyFill="1" applyBorder="1" applyAlignment="1">
      <alignment vertical="center" wrapText="1"/>
    </xf>
    <xf numFmtId="174" fontId="8" fillId="0" borderId="0" xfId="0" applyNumberFormat="1" applyFont="1" applyFill="1" applyBorder="1" applyAlignment="1">
      <alignment vertical="center" wrapText="1" readingOrder="2"/>
    </xf>
    <xf numFmtId="165" fontId="5" fillId="0" borderId="0" xfId="18" applyNumberFormat="1" applyFont="1" applyAlignment="1" applyProtection="1">
      <alignment horizontal="left" vertical="center"/>
    </xf>
    <xf numFmtId="3" fontId="5" fillId="0" borderId="0" xfId="0" applyNumberFormat="1" applyFont="1" applyFill="1" applyBorder="1" applyAlignment="1">
      <alignment vertical="center" wrapText="1"/>
    </xf>
    <xf numFmtId="165" fontId="11" fillId="0" borderId="0" xfId="23" applyFont="1" applyAlignment="1">
      <alignment vertical="center"/>
    </xf>
    <xf numFmtId="165" fontId="7" fillId="0" borderId="0" xfId="23" applyFont="1" applyBorder="1" applyAlignment="1">
      <alignment vertical="center"/>
    </xf>
    <xf numFmtId="174" fontId="12" fillId="0" borderId="0" xfId="0" applyNumberFormat="1" applyFont="1" applyBorder="1" applyAlignment="1">
      <alignment horizontal="right" vertical="center" readingOrder="2"/>
    </xf>
    <xf numFmtId="165" fontId="7" fillId="0" borderId="0" xfId="23" quotePrefix="1" applyFont="1" applyBorder="1" applyAlignment="1" applyProtection="1">
      <alignment horizontal="right" vertical="center"/>
    </xf>
    <xf numFmtId="165" fontId="7" fillId="0" borderId="0" xfId="23" applyFont="1" applyBorder="1" applyAlignment="1">
      <alignment horizontal="right" vertical="center"/>
    </xf>
    <xf numFmtId="3" fontId="7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 applyProtection="1">
      <alignment vertical="center"/>
    </xf>
    <xf numFmtId="168" fontId="7" fillId="0" borderId="0" xfId="0" applyNumberFormat="1" applyFont="1" applyBorder="1" applyAlignment="1" applyProtection="1">
      <alignment vertical="center"/>
    </xf>
    <xf numFmtId="169" fontId="5" fillId="0" borderId="0" xfId="0" applyNumberFormat="1" applyFont="1" applyBorder="1" applyAlignment="1">
      <alignment vertical="center"/>
    </xf>
    <xf numFmtId="168" fontId="5" fillId="0" borderId="0" xfId="0" applyNumberFormat="1" applyFont="1" applyBorder="1" applyAlignment="1">
      <alignment vertical="center"/>
    </xf>
    <xf numFmtId="168" fontId="5" fillId="0" borderId="0" xfId="0" applyNumberFormat="1" applyFont="1" applyBorder="1" applyAlignment="1" applyProtection="1">
      <alignment vertical="center"/>
    </xf>
    <xf numFmtId="169" fontId="5" fillId="0" borderId="0" xfId="0" applyNumberFormat="1" applyFont="1" applyBorder="1" applyAlignment="1" applyProtection="1">
      <alignment vertical="center"/>
    </xf>
    <xf numFmtId="165" fontId="7" fillId="0" borderId="0" xfId="0" applyFont="1" applyBorder="1" applyAlignment="1">
      <alignment vertical="center"/>
    </xf>
    <xf numFmtId="0" fontId="7" fillId="0" borderId="0" xfId="2" applyFont="1" applyAlignment="1">
      <alignment vertical="center"/>
    </xf>
    <xf numFmtId="165" fontId="7" fillId="0" borderId="0" xfId="15" applyFont="1" applyAlignment="1" applyProtection="1">
      <alignment horizontal="left" vertical="center"/>
    </xf>
    <xf numFmtId="0" fontId="12" fillId="0" borderId="0" xfId="2" applyFont="1" applyAlignment="1">
      <alignment horizontal="right" vertical="center"/>
    </xf>
    <xf numFmtId="0" fontId="14" fillId="0" borderId="0" xfId="2" applyFont="1" applyAlignment="1">
      <alignment vertical="center"/>
    </xf>
    <xf numFmtId="3" fontId="5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vertical="center" wrapText="1"/>
    </xf>
    <xf numFmtId="165" fontId="5" fillId="0" borderId="0" xfId="15" quotePrefix="1" applyFont="1" applyAlignment="1" applyProtection="1">
      <alignment horizontal="left" vertical="center"/>
    </xf>
    <xf numFmtId="165" fontId="8" fillId="0" borderId="0" xfId="0" quotePrefix="1" applyFont="1" applyAlignment="1">
      <alignment horizontal="right" vertical="center" readingOrder="2"/>
    </xf>
    <xf numFmtId="165" fontId="12" fillId="0" borderId="0" xfId="22" applyFont="1" applyAlignment="1">
      <alignment vertical="center"/>
    </xf>
    <xf numFmtId="165" fontId="10" fillId="0" borderId="0" xfId="22" applyFont="1" applyAlignment="1">
      <alignment vertical="center" readingOrder="2"/>
    </xf>
    <xf numFmtId="165" fontId="7" fillId="0" borderId="0" xfId="18" applyFont="1" applyAlignment="1">
      <alignment vertical="center" readingOrder="2"/>
    </xf>
    <xf numFmtId="165" fontId="15" fillId="0" borderId="0" xfId="18" applyFont="1" applyFill="1" applyAlignment="1">
      <alignment vertical="center" readingOrder="2"/>
    </xf>
    <xf numFmtId="165" fontId="15" fillId="0" borderId="0" xfId="21" applyFont="1" applyAlignment="1">
      <alignment vertical="center" readingOrder="2"/>
    </xf>
    <xf numFmtId="165" fontId="5" fillId="0" borderId="0" xfId="22" applyFont="1" applyAlignment="1" applyProtection="1">
      <alignment vertical="center"/>
    </xf>
    <xf numFmtId="165" fontId="5" fillId="0" borderId="0" xfId="22" applyFont="1" applyAlignment="1">
      <alignment horizontal="center" vertical="center"/>
    </xf>
    <xf numFmtId="3" fontId="5" fillId="0" borderId="0" xfId="22" applyNumberFormat="1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74" fontId="5" fillId="0" borderId="0" xfId="0" applyNumberFormat="1" applyFont="1" applyFill="1" applyBorder="1" applyAlignment="1">
      <alignment vertical="center" wrapText="1"/>
    </xf>
    <xf numFmtId="174" fontId="5" fillId="0" borderId="0" xfId="0" applyNumberFormat="1" applyFont="1" applyBorder="1" applyAlignment="1">
      <alignment vertical="center" wrapText="1"/>
    </xf>
    <xf numFmtId="165" fontId="14" fillId="0" borderId="0" xfId="23" applyFont="1" applyAlignment="1">
      <alignment horizontal="left" vertical="center"/>
    </xf>
    <xf numFmtId="165" fontId="24" fillId="0" borderId="0" xfId="0" applyFont="1" applyAlignment="1">
      <alignment vertical="center"/>
    </xf>
    <xf numFmtId="173" fontId="7" fillId="0" borderId="0" xfId="2" applyNumberFormat="1" applyFont="1" applyAlignment="1">
      <alignment horizontal="right" vertical="center"/>
    </xf>
    <xf numFmtId="174" fontId="15" fillId="0" borderId="0" xfId="0" applyNumberFormat="1" applyFont="1" applyFill="1" applyBorder="1" applyAlignment="1">
      <alignment vertical="center" wrapText="1"/>
    </xf>
    <xf numFmtId="174" fontId="13" fillId="0" borderId="0" xfId="0" applyNumberFormat="1" applyFont="1" applyFill="1" applyBorder="1" applyAlignment="1">
      <alignment horizontal="left" vertical="center" wrapText="1"/>
    </xf>
    <xf numFmtId="174" fontId="15" fillId="0" borderId="0" xfId="0" applyNumberFormat="1" applyFont="1" applyBorder="1" applyAlignment="1">
      <alignment horizontal="left" vertical="center" wrapText="1"/>
    </xf>
    <xf numFmtId="174" fontId="13" fillId="0" borderId="0" xfId="0" applyNumberFormat="1" applyFont="1" applyBorder="1" applyAlignment="1">
      <alignment vertical="center" wrapText="1"/>
    </xf>
    <xf numFmtId="174" fontId="7" fillId="0" borderId="0" xfId="0" applyNumberFormat="1" applyFont="1" applyFill="1" applyBorder="1" applyAlignment="1">
      <alignment vertical="center"/>
    </xf>
    <xf numFmtId="174" fontId="5" fillId="0" borderId="0" xfId="0" applyNumberFormat="1" applyFont="1" applyBorder="1" applyAlignment="1">
      <alignment horizontal="left" vertical="center" wrapText="1"/>
    </xf>
    <xf numFmtId="174" fontId="7" fillId="0" borderId="0" xfId="0" applyNumberFormat="1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vertical="center" wrapText="1"/>
    </xf>
    <xf numFmtId="174" fontId="7" fillId="0" borderId="0" xfId="0" applyNumberFormat="1" applyFont="1" applyBorder="1" applyAlignment="1">
      <alignment vertical="center" wrapText="1"/>
    </xf>
    <xf numFmtId="165" fontId="11" fillId="0" borderId="0" xfId="22" quotePrefix="1" applyFont="1" applyAlignment="1" applyProtection="1">
      <alignment horizontal="left" vertical="center"/>
    </xf>
    <xf numFmtId="3" fontId="7" fillId="0" borderId="0" xfId="0" applyNumberFormat="1" applyFont="1" applyBorder="1" applyAlignment="1">
      <alignment horizontal="right" vertical="center"/>
    </xf>
    <xf numFmtId="174" fontId="7" fillId="0" borderId="0" xfId="0" applyNumberFormat="1" applyFont="1" applyFill="1" applyBorder="1" applyAlignment="1">
      <alignment horizontal="left" vertical="center"/>
    </xf>
    <xf numFmtId="165" fontId="12" fillId="0" borderId="0" xfId="0" applyFont="1" applyBorder="1" applyAlignment="1">
      <alignment vertical="center"/>
    </xf>
    <xf numFmtId="174" fontId="14" fillId="0" borderId="0" xfId="0" applyNumberFormat="1" applyFont="1" applyFill="1" applyBorder="1" applyAlignment="1">
      <alignment horizontal="left" vertical="center"/>
    </xf>
    <xf numFmtId="0" fontId="14" fillId="0" borderId="0" xfId="0" applyNumberFormat="1" applyFont="1" applyAlignme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174" fontId="5" fillId="0" borderId="0" xfId="0" applyNumberFormat="1" applyFont="1" applyFill="1" applyBorder="1" applyAlignment="1">
      <alignment vertical="center"/>
    </xf>
    <xf numFmtId="165" fontId="14" fillId="0" borderId="0" xfId="0" quotePrefix="1" applyFont="1" applyAlignment="1">
      <alignment horizontal="left" vertical="center"/>
    </xf>
    <xf numFmtId="165" fontId="7" fillId="0" borderId="0" xfId="0" applyFont="1" applyAlignment="1">
      <alignment vertical="center"/>
    </xf>
    <xf numFmtId="165" fontId="11" fillId="0" borderId="0" xfId="18" applyNumberFormat="1" applyFont="1" applyAlignment="1" applyProtection="1">
      <alignment horizontal="left" vertical="center"/>
    </xf>
    <xf numFmtId="165" fontId="11" fillId="0" borderId="0" xfId="0" applyFont="1" applyAlignment="1">
      <alignment horizontal="right" vertical="center" readingOrder="2"/>
    </xf>
    <xf numFmtId="165" fontId="8" fillId="0" borderId="0" xfId="24" applyFont="1" applyAlignment="1">
      <alignment horizontal="right" vertical="center"/>
    </xf>
    <xf numFmtId="165" fontId="8" fillId="0" borderId="0" xfId="24" quotePrefix="1" applyFont="1" applyAlignment="1">
      <alignment horizontal="right" vertical="center"/>
    </xf>
    <xf numFmtId="49" fontId="5" fillId="0" borderId="0" xfId="14" applyNumberFormat="1" applyFont="1" applyAlignment="1">
      <alignment vertical="center"/>
    </xf>
    <xf numFmtId="165" fontId="16" fillId="0" borderId="0" xfId="14" applyFont="1" applyAlignment="1">
      <alignment horizontal="right" vertical="center"/>
    </xf>
    <xf numFmtId="3" fontId="5" fillId="0" borderId="0" xfId="19" applyNumberFormat="1" applyFont="1" applyAlignment="1">
      <alignment horizontal="right" vertical="center"/>
    </xf>
    <xf numFmtId="165" fontId="7" fillId="0" borderId="0" xfId="13" applyFont="1" applyAlignment="1">
      <alignment horizontal="right" vertical="center"/>
    </xf>
    <xf numFmtId="165" fontId="7" fillId="0" borderId="0" xfId="24" applyFont="1" applyAlignment="1">
      <alignment horizontal="right" vertical="center"/>
    </xf>
    <xf numFmtId="165" fontId="5" fillId="0" borderId="0" xfId="13" applyFont="1" applyAlignment="1">
      <alignment horizontal="center" vertical="center"/>
    </xf>
    <xf numFmtId="165" fontId="7" fillId="0" borderId="0" xfId="13" applyFont="1" applyAlignment="1" applyProtection="1">
      <alignment horizontal="center" vertical="center"/>
    </xf>
    <xf numFmtId="174" fontId="9" fillId="0" borderId="0" xfId="0" applyNumberFormat="1" applyFont="1" applyBorder="1" applyAlignment="1">
      <alignment vertical="center" wrapText="1" readingOrder="2"/>
    </xf>
    <xf numFmtId="165" fontId="7" fillId="0" borderId="0" xfId="22" quotePrefix="1" applyFont="1" applyAlignment="1">
      <alignment horizontal="right" vertical="center" readingOrder="2"/>
    </xf>
    <xf numFmtId="165" fontId="7" fillId="0" borderId="0" xfId="21" quotePrefix="1" applyFont="1" applyAlignment="1">
      <alignment horizontal="right" vertical="center" readingOrder="2"/>
    </xf>
    <xf numFmtId="174" fontId="14" fillId="0" borderId="0" xfId="2" applyNumberFormat="1" applyFont="1" applyBorder="1" applyAlignment="1">
      <alignment horizontal="left" vertical="center" wrapText="1"/>
    </xf>
    <xf numFmtId="174" fontId="5" fillId="0" borderId="0" xfId="0" applyNumberFormat="1" applyFont="1" applyFill="1" applyBorder="1" applyAlignment="1">
      <alignment horizontal="left" vertical="center" wrapText="1"/>
    </xf>
    <xf numFmtId="0" fontId="7" fillId="0" borderId="0" xfId="17" quotePrefix="1" applyFont="1" applyAlignment="1">
      <alignment horizontal="right" vertical="center" readingOrder="2"/>
    </xf>
    <xf numFmtId="171" fontId="7" fillId="0" borderId="0" xfId="26" applyNumberFormat="1" applyFont="1" applyAlignment="1">
      <alignment horizontal="right" vertical="center"/>
    </xf>
    <xf numFmtId="183" fontId="7" fillId="0" borderId="0" xfId="27" applyNumberFormat="1" applyFont="1" applyFill="1" applyBorder="1" applyAlignment="1">
      <alignment horizontal="right" vertical="center"/>
    </xf>
    <xf numFmtId="165" fontId="12" fillId="0" borderId="0" xfId="21" quotePrefix="1" applyFont="1" applyAlignment="1">
      <alignment horizontal="right" vertical="center" readingOrder="2"/>
    </xf>
    <xf numFmtId="165" fontId="16" fillId="0" borderId="0" xfId="0" applyFont="1" applyAlignment="1">
      <alignment horizontal="right" vertical="center"/>
    </xf>
    <xf numFmtId="165" fontId="7" fillId="0" borderId="0" xfId="15" applyFont="1" applyAlignment="1">
      <alignment horizontal="right" vertical="center" readingOrder="2"/>
    </xf>
    <xf numFmtId="174" fontId="14" fillId="0" borderId="0" xfId="0" applyNumberFormat="1" applyFont="1" applyFill="1" applyBorder="1" applyAlignment="1">
      <alignment vertical="center" wrapText="1"/>
    </xf>
    <xf numFmtId="174" fontId="14" fillId="0" borderId="0" xfId="0" applyNumberFormat="1" applyFont="1" applyFill="1" applyBorder="1" applyAlignment="1">
      <alignment vertical="center"/>
    </xf>
    <xf numFmtId="165" fontId="12" fillId="0" borderId="0" xfId="0" applyFont="1" applyAlignment="1">
      <alignment vertical="center" wrapText="1"/>
    </xf>
    <xf numFmtId="174" fontId="8" fillId="0" borderId="0" xfId="0" applyNumberFormat="1" applyFont="1" applyBorder="1" applyAlignment="1">
      <alignment vertical="center" wrapText="1"/>
    </xf>
    <xf numFmtId="174" fontId="7" fillId="0" borderId="0" xfId="0" applyNumberFormat="1" applyFont="1" applyFill="1" applyBorder="1" applyAlignment="1" applyProtection="1">
      <alignment vertical="center" wrapText="1"/>
      <protection locked="0"/>
    </xf>
    <xf numFmtId="3" fontId="7" fillId="0" borderId="0" xfId="19" applyNumberFormat="1" applyFont="1" applyAlignment="1">
      <alignment horizontal="right" vertical="center"/>
    </xf>
    <xf numFmtId="3" fontId="7" fillId="0" borderId="0" xfId="18" applyNumberFormat="1" applyFont="1" applyAlignment="1">
      <alignment horizontal="right" vertical="center"/>
    </xf>
    <xf numFmtId="3" fontId="7" fillId="0" borderId="0" xfId="2" applyNumberFormat="1" applyFont="1" applyAlignment="1">
      <alignment horizontal="right" vertical="center"/>
    </xf>
    <xf numFmtId="165" fontId="7" fillId="0" borderId="0" xfId="29" applyFont="1" applyAlignment="1">
      <alignment horizontal="right" vertical="center"/>
    </xf>
    <xf numFmtId="174" fontId="7" fillId="0" borderId="0" xfId="0" applyNumberFormat="1" applyFont="1" applyFill="1" applyBorder="1" applyAlignment="1">
      <alignment horizontal="right" vertical="center" readingOrder="2"/>
    </xf>
    <xf numFmtId="174" fontId="15" fillId="0" borderId="0" xfId="0" applyNumberFormat="1" applyFont="1" applyBorder="1" applyAlignment="1">
      <alignment vertical="center" wrapText="1"/>
    </xf>
    <xf numFmtId="174" fontId="13" fillId="0" borderId="0" xfId="0" applyNumberFormat="1" applyFont="1" applyBorder="1" applyAlignment="1">
      <alignment horizontal="left" vertical="center" wrapText="1"/>
    </xf>
    <xf numFmtId="174" fontId="12" fillId="0" borderId="0" xfId="0" applyNumberFormat="1" applyFont="1" applyBorder="1" applyAlignment="1">
      <alignment horizontal="left" vertical="center" wrapText="1"/>
    </xf>
    <xf numFmtId="174" fontId="13" fillId="0" borderId="1" xfId="0" applyNumberFormat="1" applyFont="1" applyBorder="1" applyAlignment="1">
      <alignment vertical="center" wrapText="1"/>
    </xf>
    <xf numFmtId="3" fontId="7" fillId="0" borderId="0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174" fontId="13" fillId="0" borderId="0" xfId="1" applyNumberFormat="1" applyFont="1" applyBorder="1" applyAlignment="1">
      <alignment horizontal="left" vertical="center" wrapText="1"/>
    </xf>
    <xf numFmtId="174" fontId="15" fillId="0" borderId="0" xfId="1" applyNumberFormat="1" applyFont="1" applyFill="1" applyBorder="1" applyAlignment="1">
      <alignment horizontal="left" vertical="center" wrapText="1"/>
    </xf>
    <xf numFmtId="174" fontId="8" fillId="0" borderId="0" xfId="0" applyNumberFormat="1" applyFont="1" applyFill="1" applyBorder="1" applyAlignment="1">
      <alignment vertical="center" wrapText="1"/>
    </xf>
    <xf numFmtId="0" fontId="12" fillId="0" borderId="0" xfId="2" quotePrefix="1" applyFont="1" applyAlignment="1">
      <alignment horizontal="right" vertical="center" readingOrder="2"/>
    </xf>
    <xf numFmtId="0" fontId="7" fillId="0" borderId="0" xfId="0" applyNumberFormat="1" applyFont="1" applyAlignment="1">
      <alignment vertical="center"/>
    </xf>
    <xf numFmtId="165" fontId="8" fillId="0" borderId="0" xfId="21" applyFont="1" applyAlignment="1">
      <alignment vertical="center" readingOrder="2"/>
    </xf>
    <xf numFmtId="165" fontId="8" fillId="0" borderId="0" xfId="21" applyFont="1" applyAlignment="1">
      <alignment vertical="center"/>
    </xf>
    <xf numFmtId="165" fontId="8" fillId="0" borderId="0" xfId="24" applyFont="1" applyAlignment="1">
      <alignment vertical="center"/>
    </xf>
    <xf numFmtId="165" fontId="11" fillId="0" borderId="0" xfId="22" applyFont="1" applyAlignment="1" applyProtection="1">
      <alignment vertical="center"/>
    </xf>
    <xf numFmtId="165" fontId="13" fillId="0" borderId="0" xfId="21" quotePrefix="1" applyFont="1" applyAlignment="1">
      <alignment horizontal="right" vertical="center" readingOrder="2"/>
    </xf>
    <xf numFmtId="165" fontId="13" fillId="0" borderId="0" xfId="15" applyFont="1" applyAlignment="1">
      <alignment horizontal="right" vertical="center" readingOrder="2"/>
    </xf>
    <xf numFmtId="4" fontId="7" fillId="0" borderId="0" xfId="17" applyNumberFormat="1" applyFont="1" applyAlignment="1">
      <alignment horizontal="right" vertical="center"/>
    </xf>
    <xf numFmtId="3" fontId="7" fillId="0" borderId="0" xfId="1" applyNumberFormat="1" applyFont="1" applyFill="1" applyBorder="1" applyAlignment="1">
      <alignment horizontal="right" vertical="center" wrapText="1"/>
    </xf>
    <xf numFmtId="0" fontId="7" fillId="0" borderId="0" xfId="2" applyFont="1" applyAlignment="1" applyProtection="1">
      <alignment horizontal="left" vertical="center"/>
    </xf>
    <xf numFmtId="0" fontId="8" fillId="3" borderId="0" xfId="2" applyFont="1" applyFill="1" applyAlignment="1">
      <alignment horizontal="right" vertical="center"/>
    </xf>
    <xf numFmtId="165" fontId="7" fillId="2" borderId="0" xfId="21" applyFont="1" applyFill="1" applyAlignment="1">
      <alignment vertical="center"/>
    </xf>
    <xf numFmtId="165" fontId="7" fillId="0" borderId="0" xfId="0" quotePrefix="1" applyFont="1" applyAlignment="1">
      <alignment horizontal="right" vertical="center"/>
    </xf>
    <xf numFmtId="174" fontId="12" fillId="0" borderId="0" xfId="0" applyNumberFormat="1" applyFont="1" applyBorder="1" applyAlignment="1">
      <alignment horizontal="right" vertical="center" wrapText="1" readingOrder="2"/>
    </xf>
    <xf numFmtId="165" fontId="20" fillId="0" borderId="0" xfId="22" applyFont="1" applyAlignment="1" applyProtection="1">
      <alignment vertical="center"/>
    </xf>
    <xf numFmtId="174" fontId="34" fillId="0" borderId="0" xfId="0" applyNumberFormat="1" applyFont="1" applyFill="1" applyBorder="1" applyAlignment="1">
      <alignment vertical="center" wrapText="1"/>
    </xf>
    <xf numFmtId="0" fontId="13" fillId="0" borderId="0" xfId="0" applyNumberFormat="1" applyFont="1" applyAlignment="1">
      <alignment vertical="center"/>
    </xf>
    <xf numFmtId="174" fontId="12" fillId="0" borderId="0" xfId="0" applyNumberFormat="1" applyFont="1" applyFill="1" applyBorder="1" applyAlignment="1">
      <alignment vertical="center" readingOrder="2"/>
    </xf>
    <xf numFmtId="174" fontId="12" fillId="0" borderId="0" xfId="0" applyNumberFormat="1" applyFont="1" applyFill="1" applyBorder="1" applyAlignment="1">
      <alignment vertical="center" wrapText="1" readingOrder="2"/>
    </xf>
    <xf numFmtId="174" fontId="8" fillId="0" borderId="0" xfId="0" applyNumberFormat="1" applyFont="1" applyBorder="1" applyAlignment="1">
      <alignment horizontal="right" vertical="center" readingOrder="2"/>
    </xf>
    <xf numFmtId="174" fontId="8" fillId="0" borderId="0" xfId="0" applyNumberFormat="1" applyFont="1" applyBorder="1" applyAlignment="1">
      <alignment vertical="center" wrapText="1" readingOrder="2"/>
    </xf>
    <xf numFmtId="174" fontId="8" fillId="0" borderId="0" xfId="0" applyNumberFormat="1" applyFont="1" applyFill="1" applyBorder="1" applyAlignment="1">
      <alignment horizontal="right" vertical="center" wrapText="1" readingOrder="2"/>
    </xf>
    <xf numFmtId="165" fontId="7" fillId="0" borderId="0" xfId="2" applyNumberFormat="1" applyFont="1" applyBorder="1" applyAlignment="1">
      <alignment horizontal="right" vertical="center" readingOrder="2"/>
    </xf>
    <xf numFmtId="174" fontId="15" fillId="0" borderId="0" xfId="1" applyNumberFormat="1" applyFont="1" applyBorder="1" applyAlignment="1">
      <alignment vertical="center" wrapText="1"/>
    </xf>
    <xf numFmtId="165" fontId="19" fillId="0" borderId="0" xfId="2" quotePrefix="1" applyNumberFormat="1" applyFont="1" applyAlignment="1">
      <alignment horizontal="right" vertical="center" readingOrder="2"/>
    </xf>
    <xf numFmtId="174" fontId="8" fillId="0" borderId="0" xfId="0" applyNumberFormat="1" applyFont="1" applyFill="1" applyBorder="1" applyAlignment="1">
      <alignment horizontal="left" vertical="center" wrapText="1"/>
    </xf>
    <xf numFmtId="174" fontId="8" fillId="0" borderId="0" xfId="0" applyNumberFormat="1" applyFont="1" applyFill="1" applyBorder="1" applyAlignment="1">
      <alignment vertical="center" readingOrder="2"/>
    </xf>
    <xf numFmtId="165" fontId="35" fillId="0" borderId="0" xfId="2" quotePrefix="1" applyNumberFormat="1" applyFont="1" applyBorder="1" applyAlignment="1">
      <alignment horizontal="right" vertical="center" readingOrder="2"/>
    </xf>
    <xf numFmtId="165" fontId="14" fillId="0" borderId="0" xfId="21" quotePrefix="1" applyNumberFormat="1" applyFont="1" applyAlignment="1" applyProtection="1">
      <alignment horizontal="left" vertical="center"/>
    </xf>
    <xf numFmtId="174" fontId="14" fillId="0" borderId="0" xfId="1" applyNumberFormat="1" applyFont="1" applyFill="1" applyBorder="1" applyAlignment="1">
      <alignment vertical="center"/>
    </xf>
    <xf numFmtId="174" fontId="7" fillId="0" borderId="0" xfId="1" applyNumberFormat="1" applyFont="1" applyFill="1" applyBorder="1" applyAlignment="1">
      <alignment horizontal="left" vertical="center"/>
    </xf>
    <xf numFmtId="174" fontId="14" fillId="0" borderId="0" xfId="1" applyNumberFormat="1" applyFont="1" applyFill="1" applyBorder="1" applyAlignment="1">
      <alignment horizontal="left" vertical="center" wrapText="1"/>
    </xf>
    <xf numFmtId="174" fontId="7" fillId="0" borderId="0" xfId="1" applyNumberFormat="1" applyFont="1" applyFill="1" applyBorder="1" applyAlignment="1">
      <alignment horizontal="left" vertical="center" wrapText="1"/>
    </xf>
    <xf numFmtId="174" fontId="13" fillId="0" borderId="0" xfId="1" applyNumberFormat="1" applyFont="1" applyFill="1" applyBorder="1" applyAlignment="1">
      <alignment vertical="center" wrapText="1"/>
    </xf>
    <xf numFmtId="165" fontId="10" fillId="0" borderId="0" xfId="11" applyFont="1" applyAlignment="1">
      <alignment vertical="center"/>
    </xf>
    <xf numFmtId="165" fontId="7" fillId="0" borderId="0" xfId="11" applyFont="1" applyAlignment="1">
      <alignment vertical="center"/>
    </xf>
    <xf numFmtId="1" fontId="5" fillId="3" borderId="0" xfId="11" applyNumberFormat="1" applyFont="1" applyFill="1" applyBorder="1" applyAlignment="1" applyProtection="1">
      <alignment horizontal="right" vertical="center" readingOrder="2"/>
    </xf>
    <xf numFmtId="1" fontId="5" fillId="3" borderId="0" xfId="11" applyNumberFormat="1" applyFont="1" applyFill="1" applyBorder="1" applyAlignment="1" applyProtection="1">
      <alignment horizontal="right" vertical="center"/>
    </xf>
    <xf numFmtId="1" fontId="7" fillId="3" borderId="0" xfId="11" applyNumberFormat="1" applyFont="1" applyFill="1" applyBorder="1" applyAlignment="1">
      <alignment horizontal="right" vertical="center" wrapText="1"/>
    </xf>
    <xf numFmtId="165" fontId="11" fillId="0" borderId="0" xfId="11" quotePrefix="1" applyFont="1" applyAlignment="1" applyProtection="1">
      <alignment horizontal="left" vertical="center"/>
    </xf>
    <xf numFmtId="165" fontId="7" fillId="0" borderId="0" xfId="11" applyFont="1" applyAlignment="1">
      <alignment horizontal="right" vertical="center"/>
    </xf>
    <xf numFmtId="165" fontId="13" fillId="0" borderId="0" xfId="11" applyFont="1" applyAlignment="1">
      <alignment vertical="center"/>
    </xf>
    <xf numFmtId="165" fontId="5" fillId="0" borderId="0" xfId="11" applyFont="1" applyAlignment="1" applyProtection="1">
      <alignment horizontal="right" vertical="center" readingOrder="2"/>
    </xf>
    <xf numFmtId="165" fontId="7" fillId="0" borderId="0" xfId="11" applyFont="1" applyAlignment="1" applyProtection="1">
      <alignment horizontal="left" vertical="center" wrapText="1" readingOrder="1"/>
    </xf>
    <xf numFmtId="165" fontId="7" fillId="0" borderId="0" xfId="11" applyFont="1" applyAlignment="1" applyProtection="1">
      <alignment horizontal="right" vertical="center" wrapText="1"/>
    </xf>
    <xf numFmtId="165" fontId="7" fillId="0" borderId="0" xfId="11" applyFont="1" applyAlignment="1" applyProtection="1">
      <alignment horizontal="left" vertical="center"/>
    </xf>
    <xf numFmtId="0" fontId="5" fillId="0" borderId="0" xfId="11" applyNumberFormat="1" applyFont="1" applyAlignment="1">
      <alignment horizontal="right" vertical="center"/>
    </xf>
    <xf numFmtId="165" fontId="5" fillId="0" borderId="0" xfId="11" applyFont="1" applyAlignment="1">
      <alignment vertical="center"/>
    </xf>
    <xf numFmtId="165" fontId="7" fillId="0" borderId="0" xfId="11" applyNumberFormat="1" applyFont="1" applyAlignment="1">
      <alignment vertical="center"/>
    </xf>
    <xf numFmtId="165" fontId="7" fillId="0" borderId="0" xfId="11" applyNumberFormat="1" applyFont="1" applyAlignment="1">
      <alignment horizontal="right" vertical="center"/>
    </xf>
    <xf numFmtId="3" fontId="5" fillId="3" borderId="0" xfId="11" applyNumberFormat="1" applyFont="1" applyFill="1" applyAlignment="1">
      <alignment horizontal="right" vertical="center"/>
    </xf>
    <xf numFmtId="165" fontId="14" fillId="0" borderId="0" xfId="11" applyNumberFormat="1" applyFont="1" applyAlignment="1" applyProtection="1">
      <alignment horizontal="left" vertical="center"/>
    </xf>
    <xf numFmtId="165" fontId="5" fillId="0" borderId="0" xfId="11" applyNumberFormat="1" applyFont="1" applyAlignment="1" applyProtection="1">
      <alignment horizontal="right" vertical="center" readingOrder="2"/>
    </xf>
    <xf numFmtId="165" fontId="13" fillId="0" borderId="0" xfId="11" applyNumberFormat="1" applyFont="1" applyAlignment="1">
      <alignment vertical="center"/>
    </xf>
    <xf numFmtId="165" fontId="5" fillId="0" borderId="0" xfId="11" applyNumberFormat="1" applyFont="1" applyAlignment="1">
      <alignment horizontal="right" vertical="center"/>
    </xf>
    <xf numFmtId="165" fontId="7" fillId="0" borderId="0" xfId="11" applyNumberFormat="1" applyFont="1" applyAlignment="1" applyProtection="1">
      <alignment horizontal="right" vertical="center" readingOrder="2"/>
    </xf>
    <xf numFmtId="165" fontId="5" fillId="0" borderId="0" xfId="11" applyNumberFormat="1" applyFont="1" applyAlignment="1">
      <alignment vertical="center"/>
    </xf>
    <xf numFmtId="3" fontId="5" fillId="2" borderId="0" xfId="11" applyNumberFormat="1" applyFont="1" applyFill="1" applyAlignment="1">
      <alignment horizontal="right" vertical="center" readingOrder="2"/>
    </xf>
    <xf numFmtId="165" fontId="7" fillId="0" borderId="0" xfId="11" applyNumberFormat="1" applyFont="1" applyAlignment="1" applyProtection="1">
      <alignment horizontal="right" vertical="center"/>
    </xf>
    <xf numFmtId="165" fontId="7" fillId="0" borderId="0" xfId="11" quotePrefix="1" applyNumberFormat="1" applyFont="1" applyAlignment="1">
      <alignment horizontal="right" vertical="center" readingOrder="2"/>
    </xf>
    <xf numFmtId="165" fontId="5" fillId="2" borderId="0" xfId="11" applyFont="1" applyFill="1" applyAlignment="1">
      <alignment horizontal="right" vertical="center"/>
    </xf>
    <xf numFmtId="165" fontId="5" fillId="2" borderId="0" xfId="11" applyFont="1" applyFill="1" applyAlignment="1">
      <alignment vertical="center"/>
    </xf>
    <xf numFmtId="165" fontId="8" fillId="0" borderId="0" xfId="21" applyFont="1" applyAlignment="1">
      <alignment horizontal="right" vertical="center" readingOrder="2"/>
    </xf>
    <xf numFmtId="165" fontId="7" fillId="0" borderId="0" xfId="13" applyFont="1" applyAlignment="1">
      <alignment horizontal="center" vertical="center"/>
    </xf>
    <xf numFmtId="165" fontId="7" fillId="0" borderId="0" xfId="26" applyNumberFormat="1" applyFont="1" applyAlignment="1">
      <alignment horizontal="right" vertical="center" readingOrder="2"/>
    </xf>
    <xf numFmtId="3" fontId="7" fillId="0" borderId="0" xfId="1" applyNumberFormat="1" applyFont="1" applyFill="1" applyBorder="1" applyAlignment="1">
      <alignment horizontal="right" vertical="center"/>
    </xf>
    <xf numFmtId="3" fontId="5" fillId="0" borderId="0" xfId="1" applyNumberFormat="1" applyFont="1" applyFill="1" applyBorder="1" applyAlignment="1">
      <alignment horizontal="right" vertical="center"/>
    </xf>
    <xf numFmtId="165" fontId="5" fillId="0" borderId="0" xfId="15" quotePrefix="1" applyFont="1" applyAlignment="1" applyProtection="1">
      <alignment horizontal="right" vertical="center"/>
    </xf>
    <xf numFmtId="165" fontId="5" fillId="0" borderId="0" xfId="21" applyFont="1" applyAlignment="1" applyProtection="1">
      <alignment horizontal="right" vertical="center"/>
    </xf>
    <xf numFmtId="3" fontId="5" fillId="0" borderId="0" xfId="0" applyNumberFormat="1" applyFont="1" applyBorder="1" applyAlignment="1">
      <alignment horizontal="right" vertical="center" wrapText="1"/>
    </xf>
    <xf numFmtId="3" fontId="7" fillId="0" borderId="0" xfId="22" applyNumberFormat="1" applyFont="1" applyAlignment="1">
      <alignment horizontal="right" vertical="center"/>
    </xf>
    <xf numFmtId="2" fontId="5" fillId="0" borderId="0" xfId="0" applyNumberFormat="1" applyFont="1" applyAlignment="1">
      <alignment horizontal="right" readingOrder="1"/>
    </xf>
    <xf numFmtId="0" fontId="5" fillId="0" borderId="0" xfId="0" applyNumberFormat="1" applyFont="1" applyAlignment="1">
      <alignment horizontal="right" readingOrder="1"/>
    </xf>
    <xf numFmtId="165" fontId="7" fillId="0" borderId="0" xfId="24" applyFont="1" applyAlignment="1">
      <alignment horizontal="center" vertical="center"/>
    </xf>
    <xf numFmtId="3" fontId="7" fillId="0" borderId="0" xfId="1" quotePrefix="1" applyNumberFormat="1" applyFont="1" applyFill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 readingOrder="1"/>
    </xf>
    <xf numFmtId="4" fontId="7" fillId="0" borderId="0" xfId="0" applyNumberFormat="1" applyFont="1" applyAlignment="1">
      <alignment horizontal="center" vertical="center"/>
    </xf>
    <xf numFmtId="165" fontId="15" fillId="0" borderId="0" xfId="14" applyFont="1" applyAlignment="1">
      <alignment vertical="center"/>
    </xf>
    <xf numFmtId="165" fontId="12" fillId="0" borderId="0" xfId="18" applyFont="1" applyAlignment="1">
      <alignment horizontal="right" vertical="center" readingOrder="2"/>
    </xf>
    <xf numFmtId="3" fontId="7" fillId="0" borderId="0" xfId="0" applyNumberFormat="1" applyFont="1" applyAlignment="1">
      <alignment horizontal="right" vertical="center" wrapText="1"/>
    </xf>
    <xf numFmtId="165" fontId="5" fillId="0" borderId="0" xfId="13" applyFont="1" applyAlignment="1">
      <alignment horizontal="center" vertical="center" wrapText="1"/>
    </xf>
    <xf numFmtId="172" fontId="7" fillId="0" borderId="0" xfId="13" applyNumberFormat="1" applyFont="1" applyAlignment="1" applyProtection="1">
      <alignment horizontal="center" vertical="center" wrapText="1" readingOrder="2"/>
    </xf>
    <xf numFmtId="168" fontId="15" fillId="0" borderId="0" xfId="10" quotePrefix="1" applyNumberFormat="1" applyFont="1" applyFill="1" applyAlignment="1" applyProtection="1"/>
    <xf numFmtId="168" fontId="15" fillId="0" borderId="0" xfId="0" applyNumberFormat="1" applyFont="1" applyFill="1" applyAlignment="1" applyProtection="1">
      <alignment horizontal="right"/>
    </xf>
    <xf numFmtId="184" fontId="15" fillId="0" borderId="0" xfId="10" applyNumberFormat="1" applyFont="1" applyFill="1" applyBorder="1" applyAlignment="1">
      <alignment vertical="center"/>
    </xf>
    <xf numFmtId="0" fontId="15" fillId="0" borderId="0" xfId="25" quotePrefix="1" applyFont="1" applyFill="1" applyAlignment="1">
      <alignment horizontal="right" vertical="center"/>
    </xf>
    <xf numFmtId="0" fontId="5" fillId="0" borderId="0" xfId="25" applyFont="1" applyFill="1" applyAlignment="1">
      <alignment vertical="center"/>
    </xf>
    <xf numFmtId="0" fontId="5" fillId="0" borderId="0" xfId="0" applyNumberFormat="1" applyFont="1" applyAlignment="1">
      <alignment horizontal="right"/>
    </xf>
    <xf numFmtId="0" fontId="8" fillId="0" borderId="0" xfId="25" applyFont="1" applyFill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 wrapText="1"/>
    </xf>
    <xf numFmtId="3" fontId="17" fillId="0" borderId="0" xfId="0" applyNumberFormat="1" applyFont="1" applyBorder="1" applyAlignment="1">
      <alignment horizontal="left" vertical="top" wrapText="1"/>
    </xf>
    <xf numFmtId="165" fontId="20" fillId="0" borderId="0" xfId="22" applyFont="1" applyBorder="1" applyAlignment="1">
      <alignment vertical="center"/>
    </xf>
    <xf numFmtId="3" fontId="7" fillId="3" borderId="0" xfId="1" applyNumberFormat="1" applyFont="1" applyFill="1" applyBorder="1" applyAlignment="1">
      <alignment horizontal="right" vertical="center" wrapText="1"/>
    </xf>
    <xf numFmtId="165" fontId="8" fillId="0" borderId="0" xfId="23" applyFont="1" applyAlignment="1">
      <alignment horizontal="right" vertical="center" readingOrder="2"/>
    </xf>
    <xf numFmtId="165" fontId="40" fillId="0" borderId="0" xfId="21" applyFont="1" applyAlignment="1">
      <alignment horizontal="right" vertical="center"/>
    </xf>
    <xf numFmtId="3" fontId="7" fillId="0" borderId="0" xfId="3" applyNumberFormat="1" applyFont="1" applyAlignment="1">
      <alignment horizontal="right" vertical="center"/>
    </xf>
    <xf numFmtId="2" fontId="5" fillId="0" borderId="0" xfId="24" applyNumberFormat="1" applyFont="1" applyAlignment="1">
      <alignment horizontal="center" vertical="center" readingOrder="2"/>
    </xf>
    <xf numFmtId="165" fontId="5" fillId="0" borderId="0" xfId="24" quotePrefix="1" applyFont="1" applyAlignment="1" applyProtection="1">
      <alignment horizontal="center" vertical="center"/>
    </xf>
    <xf numFmtId="165" fontId="37" fillId="0" borderId="0" xfId="14" applyFont="1" applyAlignment="1">
      <alignment horizontal="right" vertical="center" readingOrder="2"/>
    </xf>
    <xf numFmtId="166" fontId="13" fillId="0" borderId="0" xfId="20" applyFont="1" applyAlignment="1">
      <alignment vertical="center"/>
    </xf>
    <xf numFmtId="4" fontId="7" fillId="0" borderId="0" xfId="13" applyNumberFormat="1" applyFont="1" applyAlignment="1">
      <alignment horizontal="center" vertical="center"/>
    </xf>
    <xf numFmtId="0" fontId="41" fillId="0" borderId="0" xfId="0" applyNumberFormat="1" applyFont="1"/>
    <xf numFmtId="0" fontId="7" fillId="0" borderId="0" xfId="0" applyNumberFormat="1" applyFont="1"/>
    <xf numFmtId="0" fontId="42" fillId="0" borderId="0" xfId="0" applyNumberFormat="1" applyFont="1"/>
    <xf numFmtId="4" fontId="43" fillId="0" borderId="0" xfId="0" applyNumberFormat="1" applyFont="1" applyAlignment="1">
      <alignment horizontal="center" vertical="center" wrapText="1"/>
    </xf>
    <xf numFmtId="174" fontId="7" fillId="0" borderId="0" xfId="19" applyNumberFormat="1" applyFont="1" applyAlignment="1">
      <alignment vertical="center"/>
    </xf>
    <xf numFmtId="0" fontId="21" fillId="0" borderId="0" xfId="12"/>
    <xf numFmtId="0" fontId="45" fillId="0" borderId="0" xfId="12" applyNumberFormat="1" applyFont="1"/>
    <xf numFmtId="0" fontId="38" fillId="0" borderId="0" xfId="12" applyNumberFormat="1" applyFont="1"/>
    <xf numFmtId="0" fontId="46" fillId="0" borderId="0" xfId="12" applyNumberFormat="1" applyFont="1"/>
    <xf numFmtId="165" fontId="9" fillId="0" borderId="0" xfId="13" applyFont="1" applyAlignment="1">
      <alignment horizontal="center" vertical="center"/>
    </xf>
    <xf numFmtId="0" fontId="44" fillId="0" borderId="0" xfId="12" applyNumberFormat="1" applyFont="1"/>
    <xf numFmtId="0" fontId="45" fillId="0" borderId="0" xfId="12" applyNumberFormat="1" applyFont="1"/>
    <xf numFmtId="165" fontId="14" fillId="0" borderId="0" xfId="13" applyFont="1" applyAlignment="1">
      <alignment horizontal="center" vertical="center"/>
    </xf>
    <xf numFmtId="0" fontId="21" fillId="0" borderId="0" xfId="12" applyAlignment="1">
      <alignment horizontal="center"/>
    </xf>
    <xf numFmtId="1" fontId="47" fillId="0" borderId="0" xfId="12" applyNumberFormat="1" applyFont="1" applyAlignment="1">
      <alignment horizontal="center"/>
    </xf>
    <xf numFmtId="0" fontId="45" fillId="0" borderId="0" xfId="12" applyNumberFormat="1" applyFont="1" applyAlignment="1">
      <alignment horizontal="center"/>
    </xf>
    <xf numFmtId="165" fontId="8" fillId="0" borderId="0" xfId="13" applyFont="1" applyAlignment="1">
      <alignment horizontal="center" vertical="center"/>
    </xf>
    <xf numFmtId="165" fontId="12" fillId="0" borderId="0" xfId="13" applyFont="1" applyAlignment="1">
      <alignment horizontal="center" vertical="center"/>
    </xf>
    <xf numFmtId="1" fontId="47" fillId="0" borderId="0" xfId="12" applyNumberFormat="1" applyFont="1"/>
    <xf numFmtId="0" fontId="45" fillId="0" borderId="0" xfId="12" applyNumberFormat="1" applyFont="1"/>
    <xf numFmtId="0" fontId="46" fillId="0" borderId="0" xfId="12" applyNumberFormat="1" applyFont="1"/>
    <xf numFmtId="0" fontId="42" fillId="0" borderId="0" xfId="12" applyNumberFormat="1" applyFont="1"/>
    <xf numFmtId="4" fontId="42" fillId="0" borderId="0" xfId="12" applyNumberFormat="1" applyFont="1"/>
    <xf numFmtId="0" fontId="47" fillId="0" borderId="0" xfId="12" applyNumberFormat="1" applyFont="1"/>
    <xf numFmtId="0" fontId="45" fillId="0" borderId="0" xfId="12" applyNumberFormat="1" applyFont="1"/>
    <xf numFmtId="165" fontId="11" fillId="0" borderId="0" xfId="18" applyNumberFormat="1" applyFont="1" applyAlignment="1" applyProtection="1">
      <alignment horizontal="left" vertical="center"/>
    </xf>
    <xf numFmtId="165" fontId="11" fillId="0" borderId="0" xfId="0" applyFont="1" applyAlignment="1">
      <alignment horizontal="right" vertical="center" readingOrder="2"/>
    </xf>
    <xf numFmtId="165" fontId="9" fillId="0" borderId="0" xfId="29" applyFont="1" applyAlignment="1">
      <alignment horizontal="right" vertical="center" readingOrder="2"/>
    </xf>
    <xf numFmtId="165" fontId="14" fillId="0" borderId="0" xfId="0" applyFont="1" applyAlignment="1">
      <alignment horizontal="left" vertical="center"/>
    </xf>
    <xf numFmtId="165" fontId="9" fillId="0" borderId="0" xfId="22" applyFont="1" applyAlignment="1">
      <alignment horizontal="right" vertical="center" readingOrder="2"/>
    </xf>
    <xf numFmtId="165" fontId="20" fillId="0" borderId="0" xfId="13" applyFont="1" applyAlignment="1">
      <alignment vertical="center"/>
    </xf>
    <xf numFmtId="165" fontId="9" fillId="0" borderId="0" xfId="14" quotePrefix="1" applyFont="1" applyAlignment="1">
      <alignment vertical="center" readingOrder="2"/>
    </xf>
    <xf numFmtId="166" fontId="9" fillId="0" borderId="0" xfId="20" applyFont="1" applyAlignment="1">
      <alignment vertical="center"/>
    </xf>
    <xf numFmtId="166" fontId="9" fillId="0" borderId="0" xfId="20" applyFont="1" applyAlignment="1">
      <alignment vertical="center" readingOrder="2"/>
    </xf>
    <xf numFmtId="165" fontId="5" fillId="0" borderId="0" xfId="0" applyFont="1" applyAlignment="1">
      <alignment horizontal="right" vertical="center" readingOrder="2"/>
    </xf>
    <xf numFmtId="4" fontId="7" fillId="0" borderId="0" xfId="0" quotePrefix="1" applyNumberFormat="1" applyFont="1" applyFill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right" vertical="center" readingOrder="2"/>
    </xf>
    <xf numFmtId="4" fontId="12" fillId="0" borderId="0" xfId="0" applyNumberFormat="1" applyFont="1" applyFill="1" applyBorder="1" applyAlignment="1">
      <alignment horizontal="right" vertical="center" wrapText="1" readingOrder="2"/>
    </xf>
    <xf numFmtId="174" fontId="7" fillId="0" borderId="0" xfId="0" applyNumberFormat="1" applyFont="1" applyFill="1" applyBorder="1" applyAlignment="1">
      <alignment horizontal="left" vertical="center" wrapText="1"/>
    </xf>
    <xf numFmtId="174" fontId="12" fillId="0" borderId="0" xfId="0" applyNumberFormat="1" applyFont="1" applyFill="1" applyBorder="1" applyAlignment="1">
      <alignment horizontal="right" vertical="center" wrapText="1" readingOrder="2"/>
    </xf>
    <xf numFmtId="169" fontId="7" fillId="0" borderId="0" xfId="0" applyNumberFormat="1" applyFont="1" applyAlignment="1">
      <alignment vertical="center"/>
    </xf>
    <xf numFmtId="174" fontId="7" fillId="0" borderId="0" xfId="0" applyNumberFormat="1" applyFont="1" applyFill="1" applyBorder="1" applyAlignment="1">
      <alignment horizontal="right" vertical="center" wrapText="1" readingOrder="2"/>
    </xf>
    <xf numFmtId="165" fontId="11" fillId="0" borderId="0" xfId="0" applyFont="1" applyAlignment="1" applyProtection="1">
      <alignment horizontal="left" vertical="center"/>
    </xf>
    <xf numFmtId="2" fontId="49" fillId="0" borderId="0" xfId="0" applyNumberFormat="1" applyFont="1" applyAlignment="1">
      <alignment horizontal="right" readingOrder="1"/>
    </xf>
    <xf numFmtId="174" fontId="7" fillId="0" borderId="0" xfId="0" applyNumberFormat="1" applyFont="1" applyBorder="1" applyAlignment="1">
      <alignment vertical="center"/>
    </xf>
    <xf numFmtId="0" fontId="49" fillId="3" borderId="0" xfId="0" applyNumberFormat="1" applyFont="1" applyFill="1" applyAlignment="1">
      <alignment horizontal="right" vertical="center"/>
    </xf>
    <xf numFmtId="3" fontId="49" fillId="0" borderId="0" xfId="1" quotePrefix="1" applyNumberFormat="1" applyFont="1" applyFill="1" applyBorder="1" applyAlignment="1">
      <alignment horizontal="right" vertical="center"/>
    </xf>
    <xf numFmtId="3" fontId="49" fillId="0" borderId="0" xfId="1" applyNumberFormat="1" applyFont="1" applyFill="1" applyBorder="1" applyAlignment="1">
      <alignment horizontal="right" vertical="center" wrapText="1"/>
    </xf>
    <xf numFmtId="174" fontId="8" fillId="0" borderId="0" xfId="0" applyNumberFormat="1" applyFont="1" applyFill="1" applyBorder="1" applyAlignment="1">
      <alignment horizontal="right" vertical="center" wrapText="1"/>
    </xf>
    <xf numFmtId="3" fontId="21" fillId="0" borderId="0" xfId="1" quotePrefix="1" applyNumberFormat="1" applyFont="1" applyFill="1" applyBorder="1" applyAlignment="1">
      <alignment horizontal="right" vertical="center"/>
    </xf>
    <xf numFmtId="3" fontId="49" fillId="0" borderId="0" xfId="1" applyNumberFormat="1" applyFont="1" applyFill="1" applyBorder="1" applyAlignment="1">
      <alignment horizontal="right" vertical="center"/>
    </xf>
    <xf numFmtId="3" fontId="21" fillId="0" borderId="0" xfId="1" applyNumberFormat="1" applyFont="1" applyFill="1" applyBorder="1" applyAlignment="1">
      <alignment horizontal="right" vertical="center"/>
    </xf>
    <xf numFmtId="165" fontId="20" fillId="0" borderId="0" xfId="21" applyFont="1" applyAlignment="1">
      <alignment vertical="center"/>
    </xf>
    <xf numFmtId="165" fontId="9" fillId="0" borderId="0" xfId="24" applyFont="1" applyAlignment="1">
      <alignment vertical="center" readingOrder="2"/>
    </xf>
    <xf numFmtId="165" fontId="7" fillId="0" borderId="0" xfId="0" applyFont="1" applyAlignment="1">
      <alignment vertical="center"/>
    </xf>
    <xf numFmtId="165" fontId="5" fillId="0" borderId="0" xfId="14" applyFont="1" applyAlignment="1">
      <alignment horizontal="center" vertical="center"/>
    </xf>
    <xf numFmtId="165" fontId="7" fillId="0" borderId="0" xfId="13" applyFont="1" applyAlignment="1">
      <alignment horizontal="center" vertical="center"/>
    </xf>
    <xf numFmtId="165" fontId="7" fillId="0" borderId="0" xfId="0" applyFont="1" applyAlignment="1">
      <alignment horizontal="right" vertical="center"/>
    </xf>
    <xf numFmtId="165" fontId="14" fillId="0" borderId="0" xfId="0" applyFont="1" applyAlignment="1">
      <alignment horizontal="left" vertical="center"/>
    </xf>
    <xf numFmtId="165" fontId="5" fillId="0" borderId="0" xfId="14" applyFont="1" applyAlignment="1" applyProtection="1">
      <alignment horizontal="left" vertical="center"/>
    </xf>
    <xf numFmtId="165" fontId="9" fillId="0" borderId="0" xfId="0" applyFont="1" applyAlignment="1">
      <alignment horizontal="right" vertical="center" readingOrder="2"/>
    </xf>
    <xf numFmtId="165" fontId="16" fillId="0" borderId="0" xfId="11" applyFont="1" applyAlignment="1" applyProtection="1">
      <alignment horizontal="right" vertical="center" readingOrder="2"/>
    </xf>
    <xf numFmtId="165" fontId="9" fillId="0" borderId="0" xfId="16" applyFont="1" applyAlignment="1">
      <alignment vertical="center" readingOrder="2"/>
    </xf>
    <xf numFmtId="165" fontId="9" fillId="0" borderId="0" xfId="23" applyFont="1" applyAlignment="1">
      <alignment horizontal="right" vertical="center" readingOrder="2"/>
    </xf>
    <xf numFmtId="10" fontId="0" fillId="0" borderId="0" xfId="0" applyNumberFormat="1" applyAlignment="1">
      <alignment horizontal="center"/>
    </xf>
    <xf numFmtId="3" fontId="5" fillId="3" borderId="0" xfId="21" applyNumberFormat="1" applyFont="1" applyFill="1" applyAlignment="1">
      <alignment horizontal="right" vertical="center"/>
    </xf>
    <xf numFmtId="165" fontId="7" fillId="3" borderId="0" xfId="21" applyFont="1" applyFill="1" applyAlignment="1">
      <alignment horizontal="right" vertical="center"/>
    </xf>
    <xf numFmtId="165" fontId="7" fillId="3" borderId="0" xfId="0" applyFont="1" applyFill="1" applyAlignment="1">
      <alignment vertical="center"/>
    </xf>
    <xf numFmtId="165" fontId="7" fillId="3" borderId="0" xfId="0" quotePrefix="1" applyFont="1" applyFill="1" applyAlignment="1">
      <alignment horizontal="left" vertical="center"/>
    </xf>
    <xf numFmtId="165" fontId="5" fillId="3" borderId="0" xfId="13" applyFont="1" applyFill="1" applyAlignment="1">
      <alignment horizontal="center" vertical="center"/>
    </xf>
    <xf numFmtId="165" fontId="7" fillId="3" borderId="0" xfId="13" applyFont="1" applyFill="1" applyAlignment="1">
      <alignment vertical="center"/>
    </xf>
    <xf numFmtId="165" fontId="7" fillId="3" borderId="0" xfId="0" quotePrefix="1" applyFont="1" applyFill="1" applyAlignment="1">
      <alignment horizontal="right" vertical="center"/>
    </xf>
    <xf numFmtId="165" fontId="5" fillId="3" borderId="0" xfId="16" applyFont="1" applyFill="1" applyAlignment="1">
      <alignment vertical="center"/>
    </xf>
    <xf numFmtId="165" fontId="7" fillId="3" borderId="0" xfId="16" quotePrefix="1" applyFont="1" applyFill="1" applyAlignment="1" applyProtection="1">
      <alignment horizontal="left" vertical="center"/>
    </xf>
    <xf numFmtId="169" fontId="7" fillId="3" borderId="0" xfId="16" applyNumberFormat="1" applyFont="1" applyFill="1" applyAlignment="1">
      <alignment vertical="center"/>
    </xf>
    <xf numFmtId="49" fontId="5" fillId="0" borderId="0" xfId="14" applyNumberFormat="1" applyFont="1" applyAlignment="1">
      <alignment horizontal="center" vertical="center"/>
    </xf>
    <xf numFmtId="165" fontId="16" fillId="0" borderId="0" xfId="14" applyFont="1" applyAlignment="1">
      <alignment horizontal="center" vertical="center"/>
    </xf>
    <xf numFmtId="165" fontId="5" fillId="3" borderId="0" xfId="16" applyFont="1" applyFill="1" applyAlignment="1">
      <alignment horizontal="right" vertical="center"/>
    </xf>
    <xf numFmtId="169" fontId="7" fillId="3" borderId="0" xfId="16" applyNumberFormat="1" applyFont="1" applyFill="1" applyAlignment="1">
      <alignment horizontal="right" vertical="center"/>
    </xf>
    <xf numFmtId="165" fontId="5" fillId="3" borderId="0" xfId="24" applyFont="1" applyFill="1" applyAlignment="1">
      <alignment horizontal="center" vertical="center"/>
    </xf>
    <xf numFmtId="4" fontId="7" fillId="0" borderId="0" xfId="24" applyNumberFormat="1" applyFont="1" applyAlignment="1">
      <alignment horizontal="center" vertical="center"/>
    </xf>
    <xf numFmtId="0" fontId="43" fillId="0" borderId="0" xfId="12" applyNumberFormat="1" applyFont="1" applyAlignment="1"/>
    <xf numFmtId="49" fontId="5" fillId="0" borderId="0" xfId="14" applyNumberFormat="1" applyFont="1" applyAlignment="1">
      <alignment horizontal="center"/>
    </xf>
    <xf numFmtId="165" fontId="16" fillId="0" borderId="0" xfId="14" applyFont="1" applyAlignment="1">
      <alignment horizontal="center"/>
    </xf>
    <xf numFmtId="165" fontId="7" fillId="0" borderId="0" xfId="14" applyFont="1" applyAlignment="1">
      <alignment horizontal="center"/>
    </xf>
    <xf numFmtId="165" fontId="12" fillId="0" borderId="0" xfId="14" applyFont="1" applyAlignment="1">
      <alignment horizontal="center"/>
    </xf>
    <xf numFmtId="165" fontId="8" fillId="0" borderId="0" xfId="14" applyFont="1" applyAlignment="1">
      <alignment horizontal="center"/>
    </xf>
    <xf numFmtId="165" fontId="7" fillId="0" borderId="0" xfId="0" applyFont="1" applyAlignment="1">
      <alignment vertical="center"/>
    </xf>
    <xf numFmtId="165" fontId="7" fillId="0" borderId="0" xfId="0" applyFont="1" applyAlignment="1">
      <alignment horizontal="right" vertical="center"/>
    </xf>
    <xf numFmtId="165" fontId="9" fillId="0" borderId="0" xfId="14" applyFont="1" applyAlignment="1">
      <alignment horizontal="right" vertical="center" readingOrder="2"/>
    </xf>
    <xf numFmtId="165" fontId="9" fillId="0" borderId="0" xfId="16" applyFont="1" applyAlignment="1">
      <alignment horizontal="right" vertical="center" readingOrder="2"/>
    </xf>
    <xf numFmtId="165" fontId="16" fillId="0" borderId="0" xfId="14" applyFont="1" applyAlignment="1">
      <alignment horizontal="center" vertical="center"/>
    </xf>
    <xf numFmtId="3" fontId="7" fillId="3" borderId="0" xfId="0" applyNumberFormat="1" applyFont="1" applyFill="1" applyAlignment="1">
      <alignment vertical="center"/>
    </xf>
    <xf numFmtId="3" fontId="7" fillId="3" borderId="0" xfId="18" applyNumberFormat="1" applyFont="1" applyFill="1" applyAlignment="1">
      <alignment vertical="center"/>
    </xf>
    <xf numFmtId="3" fontId="5" fillId="3" borderId="0" xfId="19" applyNumberFormat="1" applyFont="1" applyFill="1" applyAlignment="1">
      <alignment vertical="center"/>
    </xf>
    <xf numFmtId="165" fontId="5" fillId="3" borderId="0" xfId="18" applyNumberFormat="1" applyFont="1" applyFill="1" applyAlignment="1" applyProtection="1">
      <alignment horizontal="left" vertical="center"/>
    </xf>
    <xf numFmtId="165" fontId="5" fillId="3" borderId="0" xfId="0" applyFont="1" applyFill="1" applyAlignment="1">
      <alignment vertical="center"/>
    </xf>
    <xf numFmtId="3" fontId="5" fillId="3" borderId="0" xfId="0" applyNumberFormat="1" applyFont="1" applyFill="1" applyBorder="1" applyAlignment="1">
      <alignment horizontal="right" vertical="center" wrapText="1"/>
    </xf>
    <xf numFmtId="3" fontId="7" fillId="3" borderId="0" xfId="1" applyNumberFormat="1" applyFont="1" applyFill="1" applyBorder="1" applyAlignment="1">
      <alignment horizontal="right" vertical="center"/>
    </xf>
    <xf numFmtId="3" fontId="7" fillId="3" borderId="0" xfId="19" applyNumberFormat="1" applyFont="1" applyFill="1" applyAlignment="1">
      <alignment vertical="center"/>
    </xf>
    <xf numFmtId="165" fontId="5" fillId="3" borderId="0" xfId="0" applyFont="1" applyFill="1" applyAlignment="1">
      <alignment horizontal="center" vertical="center"/>
    </xf>
    <xf numFmtId="169" fontId="7" fillId="3" borderId="0" xfId="0" applyNumberFormat="1" applyFont="1" applyFill="1" applyAlignment="1">
      <alignment vertical="center"/>
    </xf>
    <xf numFmtId="0" fontId="7" fillId="3" borderId="0" xfId="2" applyFont="1" applyFill="1" applyAlignment="1">
      <alignment vertical="center"/>
    </xf>
    <xf numFmtId="170" fontId="7" fillId="3" borderId="0" xfId="0" applyNumberFormat="1" applyFont="1" applyFill="1" applyAlignment="1">
      <alignment vertical="center"/>
    </xf>
    <xf numFmtId="3" fontId="5" fillId="3" borderId="0" xfId="3" quotePrefix="1" applyNumberFormat="1" applyFont="1" applyFill="1" applyAlignment="1">
      <alignment horizontal="right" vertical="center"/>
    </xf>
    <xf numFmtId="3" fontId="5" fillId="3" borderId="0" xfId="0" applyNumberFormat="1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vertical="center" wrapText="1"/>
    </xf>
    <xf numFmtId="174" fontId="7" fillId="3" borderId="0" xfId="0" applyNumberFormat="1" applyFont="1" applyFill="1" applyBorder="1" applyAlignment="1">
      <alignment vertical="center" wrapText="1"/>
    </xf>
    <xf numFmtId="174" fontId="15" fillId="0" borderId="0" xfId="0" applyNumberFormat="1" applyFont="1" applyFill="1" applyBorder="1" applyAlignment="1">
      <alignment vertical="center"/>
    </xf>
    <xf numFmtId="3" fontId="5" fillId="3" borderId="0" xfId="1" applyNumberFormat="1" applyFont="1" applyFill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 wrapText="1"/>
    </xf>
    <xf numFmtId="165" fontId="7" fillId="3" borderId="0" xfId="22" applyFont="1" applyFill="1" applyAlignment="1">
      <alignment horizontal="right" vertical="center"/>
    </xf>
    <xf numFmtId="165" fontId="5" fillId="3" borderId="0" xfId="22" applyFont="1" applyFill="1" applyAlignment="1">
      <alignment horizontal="right" vertical="center"/>
    </xf>
    <xf numFmtId="165" fontId="8" fillId="3" borderId="0" xfId="21" applyFont="1" applyFill="1" applyAlignment="1">
      <alignment vertical="center" readingOrder="2"/>
    </xf>
    <xf numFmtId="0" fontId="43" fillId="0" borderId="0" xfId="12" applyNumberFormat="1" applyFont="1" applyAlignment="1">
      <alignment wrapText="1"/>
    </xf>
    <xf numFmtId="4" fontId="48" fillId="0" borderId="0" xfId="12" applyNumberFormat="1" applyFont="1"/>
    <xf numFmtId="2" fontId="42" fillId="0" borderId="0" xfId="12" applyNumberFormat="1" applyFont="1"/>
    <xf numFmtId="165" fontId="16" fillId="3" borderId="0" xfId="14" applyFont="1" applyFill="1" applyAlignment="1">
      <alignment horizontal="right" vertical="center" readingOrder="2"/>
    </xf>
    <xf numFmtId="165" fontId="7" fillId="3" borderId="0" xfId="0" applyFont="1" applyFill="1" applyAlignment="1">
      <alignment horizontal="center" vertical="center"/>
    </xf>
    <xf numFmtId="165" fontId="5" fillId="3" borderId="0" xfId="16" quotePrefix="1" applyFont="1" applyFill="1" applyAlignment="1">
      <alignment horizontal="center" vertical="center"/>
    </xf>
    <xf numFmtId="165" fontId="5" fillId="3" borderId="0" xfId="16" applyFont="1" applyFill="1" applyAlignment="1">
      <alignment horizontal="center" vertical="center"/>
    </xf>
    <xf numFmtId="165" fontId="5" fillId="3" borderId="0" xfId="0" quotePrefix="1" applyFont="1" applyFill="1" applyAlignment="1">
      <alignment horizontal="center" vertical="center"/>
    </xf>
    <xf numFmtId="3" fontId="5" fillId="0" borderId="0" xfId="3" applyNumberFormat="1" applyFont="1" applyAlignment="1">
      <alignment horizontal="right" vertical="center"/>
    </xf>
    <xf numFmtId="0" fontId="14" fillId="4" borderId="0" xfId="2" applyFont="1" applyFill="1" applyBorder="1" applyAlignment="1">
      <alignment horizontal="left" vertical="center"/>
    </xf>
    <xf numFmtId="174" fontId="5" fillId="3" borderId="0" xfId="0" applyNumberFormat="1" applyFont="1" applyFill="1" applyBorder="1" applyAlignment="1">
      <alignment vertical="center" wrapText="1"/>
    </xf>
    <xf numFmtId="174" fontId="7" fillId="3" borderId="0" xfId="0" applyNumberFormat="1" applyFont="1" applyFill="1" applyBorder="1" applyAlignment="1">
      <alignment vertical="center"/>
    </xf>
    <xf numFmtId="174" fontId="14" fillId="3" borderId="0" xfId="1" applyNumberFormat="1" applyFont="1" applyFill="1" applyBorder="1" applyAlignment="1">
      <alignment vertical="center"/>
    </xf>
    <xf numFmtId="174" fontId="7" fillId="3" borderId="0" xfId="0" applyNumberFormat="1" applyFont="1" applyFill="1" applyBorder="1" applyAlignment="1">
      <alignment horizontal="left" vertical="center" wrapText="1"/>
    </xf>
    <xf numFmtId="165" fontId="5" fillId="3" borderId="0" xfId="16" applyFont="1" applyFill="1" applyAlignment="1" applyProtection="1">
      <alignment horizontal="center" vertical="center"/>
    </xf>
    <xf numFmtId="165" fontId="5" fillId="3" borderId="0" xfId="16" applyFont="1" applyFill="1" applyAlignment="1">
      <alignment horizontal="center" vertical="center" readingOrder="2"/>
    </xf>
    <xf numFmtId="165" fontId="8" fillId="3" borderId="0" xfId="16" applyFont="1" applyFill="1" applyAlignment="1">
      <alignment horizontal="center" vertical="center"/>
    </xf>
    <xf numFmtId="165" fontId="5" fillId="3" borderId="0" xfId="16" quotePrefix="1" applyFont="1" applyFill="1" applyAlignment="1" applyProtection="1">
      <alignment horizontal="center" vertical="center"/>
    </xf>
    <xf numFmtId="165" fontId="7" fillId="3" borderId="0" xfId="0" quotePrefix="1" applyFont="1" applyFill="1" applyAlignment="1">
      <alignment horizontal="center" vertical="center"/>
    </xf>
    <xf numFmtId="165" fontId="7" fillId="3" borderId="0" xfId="16" quotePrefix="1" applyFont="1" applyFill="1" applyAlignment="1" applyProtection="1">
      <alignment horizontal="center" vertical="center"/>
    </xf>
    <xf numFmtId="165" fontId="9" fillId="0" borderId="0" xfId="22" applyFont="1" applyAlignment="1">
      <alignment vertical="center" readingOrder="2"/>
    </xf>
    <xf numFmtId="165" fontId="11" fillId="0" borderId="0" xfId="22" applyFont="1" applyAlignment="1" applyProtection="1">
      <alignment horizontal="left" vertical="center"/>
    </xf>
    <xf numFmtId="165" fontId="9" fillId="0" borderId="0" xfId="22" applyFont="1" applyAlignment="1">
      <alignment horizontal="left" vertical="top" readingOrder="2"/>
    </xf>
    <xf numFmtId="165" fontId="51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right" readingOrder="1"/>
    </xf>
    <xf numFmtId="175" fontId="7" fillId="3" borderId="0" xfId="0" applyNumberFormat="1" applyFont="1" applyFill="1" applyAlignment="1">
      <alignment horizontal="right" vertical="center"/>
    </xf>
    <xf numFmtId="174" fontId="8" fillId="0" borderId="0" xfId="0" applyNumberFormat="1" applyFont="1" applyFill="1" applyBorder="1" applyAlignment="1">
      <alignment horizontal="right" vertical="center" readingOrder="2"/>
    </xf>
    <xf numFmtId="3" fontId="8" fillId="0" borderId="0" xfId="23" applyNumberFormat="1" applyFont="1" applyFill="1" applyAlignment="1">
      <alignment horizontal="right" vertical="top"/>
    </xf>
    <xf numFmtId="165" fontId="7" fillId="0" borderId="0" xfId="15" applyFont="1" applyFill="1" applyAlignment="1" applyProtection="1">
      <alignment horizontal="left" vertical="center"/>
    </xf>
    <xf numFmtId="165" fontId="12" fillId="0" borderId="0" xfId="15" applyFont="1" applyFill="1" applyAlignment="1">
      <alignment horizontal="right" vertical="center" readingOrder="2"/>
    </xf>
    <xf numFmtId="165" fontId="7" fillId="0" borderId="0" xfId="0" applyFont="1" applyFill="1" applyAlignment="1">
      <alignment vertical="center"/>
    </xf>
    <xf numFmtId="3" fontId="7" fillId="0" borderId="0" xfId="0" applyNumberFormat="1" applyFont="1" applyFill="1" applyBorder="1" applyAlignment="1">
      <alignment horizontal="right"/>
    </xf>
    <xf numFmtId="2" fontId="43" fillId="0" borderId="0" xfId="12" applyNumberFormat="1" applyFont="1" applyAlignment="1">
      <alignment horizontal="center"/>
    </xf>
    <xf numFmtId="2" fontId="43" fillId="0" borderId="0" xfId="12" applyNumberFormat="1" applyFont="1" applyAlignment="1">
      <alignment horizontal="center" wrapText="1"/>
    </xf>
    <xf numFmtId="165" fontId="9" fillId="0" borderId="0" xfId="14" applyFont="1" applyAlignment="1">
      <alignment horizontal="right" vertical="center" readingOrder="2"/>
    </xf>
    <xf numFmtId="165" fontId="5" fillId="3" borderId="0" xfId="16" quotePrefix="1" applyFont="1" applyFill="1" applyAlignment="1">
      <alignment horizontal="center" vertical="center"/>
    </xf>
    <xf numFmtId="165" fontId="5" fillId="3" borderId="0" xfId="16" applyFont="1" applyFill="1" applyAlignment="1">
      <alignment horizontal="center" vertical="center"/>
    </xf>
    <xf numFmtId="165" fontId="16" fillId="0" borderId="0" xfId="14" applyFont="1" applyAlignment="1">
      <alignment horizontal="center" vertical="center"/>
    </xf>
    <xf numFmtId="4" fontId="7" fillId="0" borderId="0" xfId="14" applyNumberFormat="1" applyFont="1" applyFill="1" applyAlignment="1">
      <alignment horizontal="right" vertical="center"/>
    </xf>
    <xf numFmtId="165" fontId="7" fillId="0" borderId="0" xfId="14" applyFont="1" applyFill="1" applyAlignment="1">
      <alignment horizontal="right" vertical="center"/>
    </xf>
    <xf numFmtId="165" fontId="12" fillId="0" borderId="0" xfId="21" applyFont="1" applyFill="1" applyAlignment="1">
      <alignment horizontal="right" vertical="center" readingOrder="2"/>
    </xf>
    <xf numFmtId="3" fontId="7" fillId="0" borderId="0" xfId="3" applyNumberFormat="1" applyFont="1" applyFill="1" applyAlignment="1">
      <alignment horizontal="right" vertical="center"/>
    </xf>
    <xf numFmtId="165" fontId="7" fillId="0" borderId="0" xfId="19" applyFont="1" applyFill="1" applyAlignment="1">
      <alignment vertical="center"/>
    </xf>
    <xf numFmtId="165" fontId="8" fillId="0" borderId="0" xfId="19" applyFont="1" applyFill="1" applyAlignment="1">
      <alignment vertical="center"/>
    </xf>
    <xf numFmtId="165" fontId="7" fillId="0" borderId="0" xfId="13" applyFont="1" applyAlignment="1">
      <alignment horizontal="center" vertical="center"/>
    </xf>
    <xf numFmtId="165" fontId="7" fillId="0" borderId="0" xfId="0" applyFont="1" applyAlignment="1">
      <alignment vertical="center"/>
    </xf>
    <xf numFmtId="165" fontId="12" fillId="0" borderId="0" xfId="0" applyNumberFormat="1" applyFont="1" applyFill="1" applyAlignment="1">
      <alignment vertical="center"/>
    </xf>
    <xf numFmtId="165" fontId="9" fillId="0" borderId="0" xfId="14" quotePrefix="1" applyFont="1" applyFill="1" applyAlignment="1">
      <alignment horizontal="right" vertical="center" readingOrder="2"/>
    </xf>
    <xf numFmtId="165" fontId="7" fillId="0" borderId="0" xfId="14" applyFont="1" applyFill="1" applyAlignment="1">
      <alignment vertical="center"/>
    </xf>
    <xf numFmtId="165" fontId="7" fillId="0" borderId="0" xfId="0" applyFont="1" applyAlignment="1">
      <alignment vertical="center"/>
    </xf>
    <xf numFmtId="165" fontId="9" fillId="0" borderId="0" xfId="14" applyFont="1" applyAlignment="1">
      <alignment horizontal="right" vertical="center" readingOrder="2"/>
    </xf>
    <xf numFmtId="165" fontId="8" fillId="0" borderId="0" xfId="14" applyFont="1" applyAlignment="1">
      <alignment vertical="center" wrapText="1"/>
    </xf>
    <xf numFmtId="3" fontId="36" fillId="0" borderId="0" xfId="0" applyNumberFormat="1" applyFont="1" applyFill="1" applyBorder="1" applyAlignment="1">
      <alignment horizontal="right" wrapText="1"/>
    </xf>
    <xf numFmtId="165" fontId="14" fillId="0" borderId="0" xfId="0" applyFont="1" applyFill="1" applyAlignment="1">
      <alignment vertical="center"/>
    </xf>
    <xf numFmtId="165" fontId="12" fillId="0" borderId="0" xfId="15" applyFont="1" applyAlignment="1" applyProtection="1">
      <alignment horizontal="left" vertical="center"/>
    </xf>
    <xf numFmtId="165" fontId="12" fillId="0" borderId="0" xfId="15" applyFont="1" applyAlignment="1" applyProtection="1">
      <alignment horizontal="left" vertical="center" wrapText="1"/>
    </xf>
    <xf numFmtId="165" fontId="12" fillId="0" borderId="0" xfId="21" applyFont="1" applyAlignment="1">
      <alignment horizontal="right" vertical="center" wrapText="1" readingOrder="2"/>
    </xf>
    <xf numFmtId="165" fontId="7" fillId="0" borderId="0" xfId="0" applyFont="1" applyAlignment="1">
      <alignment vertical="center" wrapText="1"/>
    </xf>
    <xf numFmtId="165" fontId="15" fillId="0" borderId="0" xfId="21" applyFont="1" applyAlignment="1">
      <alignment vertical="center"/>
    </xf>
    <xf numFmtId="165" fontId="16" fillId="0" borderId="0" xfId="14" applyFont="1" applyFill="1" applyAlignment="1"/>
    <xf numFmtId="165" fontId="16" fillId="0" borderId="0" xfId="14" applyFont="1" applyFill="1" applyAlignment="1">
      <alignment horizontal="right"/>
    </xf>
    <xf numFmtId="49" fontId="5" fillId="0" borderId="0" xfId="14" applyNumberFormat="1" applyFont="1" applyFill="1" applyAlignment="1"/>
    <xf numFmtId="165" fontId="16" fillId="0" borderId="0" xfId="14" applyFont="1" applyFill="1" applyAlignment="1">
      <alignment horizontal="right" vertical="center"/>
    </xf>
    <xf numFmtId="165" fontId="11" fillId="0" borderId="0" xfId="14" quotePrefix="1" applyFont="1" applyFill="1" applyAlignment="1" applyProtection="1">
      <alignment horizontal="left" vertical="center"/>
    </xf>
    <xf numFmtId="174" fontId="13" fillId="0" borderId="0" xfId="0" applyNumberFormat="1" applyFont="1" applyFill="1" applyBorder="1" applyAlignment="1">
      <alignment vertical="center" wrapText="1"/>
    </xf>
    <xf numFmtId="165" fontId="7" fillId="0" borderId="0" xfId="23" applyFont="1" applyFill="1" applyBorder="1" applyAlignment="1">
      <alignment vertical="center"/>
    </xf>
    <xf numFmtId="165" fontId="12" fillId="0" borderId="0" xfId="21" applyFont="1" applyFill="1" applyAlignment="1">
      <alignment horizontal="right" vertical="center" wrapText="1" indent="1" readingOrder="2"/>
    </xf>
    <xf numFmtId="165" fontId="12" fillId="0" borderId="0" xfId="21" applyFont="1" applyFill="1" applyAlignment="1">
      <alignment horizontal="right" vertical="center" indent="1" readingOrder="2"/>
    </xf>
    <xf numFmtId="165" fontId="12" fillId="0" borderId="0" xfId="15" applyFont="1" applyFill="1" applyAlignment="1" applyProtection="1">
      <alignment horizontal="left" vertical="center" indent="1"/>
    </xf>
    <xf numFmtId="165" fontId="12" fillId="0" borderId="0" xfId="15" applyFont="1" applyFill="1" applyAlignment="1" applyProtection="1">
      <alignment horizontal="left" vertical="center" wrapText="1" indent="1"/>
    </xf>
    <xf numFmtId="165" fontId="57" fillId="0" borderId="0" xfId="13" applyFont="1" applyAlignment="1" applyProtection="1">
      <alignment horizontal="left" vertical="center"/>
    </xf>
    <xf numFmtId="165" fontId="58" fillId="0" borderId="0" xfId="13" applyFont="1" applyAlignment="1">
      <alignment horizontal="center" vertical="center" wrapText="1"/>
    </xf>
    <xf numFmtId="165" fontId="58" fillId="0" borderId="0" xfId="0" applyFont="1" applyAlignment="1">
      <alignment horizontal="right" vertical="center" readingOrder="2"/>
    </xf>
    <xf numFmtId="165" fontId="12" fillId="0" borderId="0" xfId="21" applyFont="1" applyAlignment="1" applyProtection="1">
      <alignment horizontal="left" vertical="center"/>
    </xf>
    <xf numFmtId="165" fontId="8" fillId="2" borderId="0" xfId="21" applyFont="1" applyFill="1" applyAlignment="1" applyProtection="1">
      <alignment horizontal="left" vertical="center"/>
    </xf>
    <xf numFmtId="165" fontId="12" fillId="0" borderId="0" xfId="21" applyFont="1" applyFill="1" applyAlignment="1" applyProtection="1">
      <alignment horizontal="left" vertical="center" wrapText="1"/>
    </xf>
    <xf numFmtId="0" fontId="12" fillId="0" borderId="0" xfId="21" applyNumberFormat="1" applyFont="1" applyAlignment="1" applyProtection="1">
      <alignment horizontal="left" vertical="center"/>
    </xf>
    <xf numFmtId="0" fontId="12" fillId="0" borderId="0" xfId="21" applyNumberFormat="1" applyFont="1" applyAlignment="1" applyProtection="1">
      <alignment horizontal="left"/>
    </xf>
    <xf numFmtId="0" fontId="8" fillId="0" borderId="0" xfId="21" applyNumberFormat="1" applyFont="1" applyAlignment="1" applyProtection="1">
      <alignment horizontal="left" vertical="center"/>
    </xf>
    <xf numFmtId="165" fontId="15" fillId="0" borderId="0" xfId="0" applyFont="1" applyAlignment="1">
      <alignment vertical="center"/>
    </xf>
    <xf numFmtId="165" fontId="13" fillId="0" borderId="0" xfId="0" applyFont="1" applyAlignment="1">
      <alignment vertical="center"/>
    </xf>
    <xf numFmtId="165" fontId="15" fillId="2" borderId="0" xfId="21" applyFont="1" applyFill="1" applyAlignment="1">
      <alignment horizontal="right" vertical="center" readingOrder="2"/>
    </xf>
    <xf numFmtId="3" fontId="13" fillId="3" borderId="0" xfId="0" applyNumberFormat="1" applyFont="1" applyFill="1" applyAlignment="1">
      <alignment horizontal="right" vertical="center" wrapText="1"/>
    </xf>
    <xf numFmtId="165" fontId="13" fillId="0" borderId="0" xfId="0" applyFont="1" applyAlignment="1">
      <alignment horizontal="right" vertical="center" readingOrder="2"/>
    </xf>
    <xf numFmtId="1" fontId="5" fillId="0" borderId="0" xfId="0" applyNumberFormat="1" applyFont="1" applyFill="1" applyAlignment="1">
      <alignment horizontal="right" readingOrder="1"/>
    </xf>
    <xf numFmtId="2" fontId="5" fillId="0" borderId="0" xfId="0" applyNumberFormat="1" applyFont="1" applyFill="1" applyAlignment="1">
      <alignment horizontal="right" readingOrder="1"/>
    </xf>
    <xf numFmtId="2" fontId="5" fillId="0" borderId="0" xfId="0" applyNumberFormat="1" applyFont="1" applyFill="1" applyAlignment="1">
      <alignment horizontal="right" vertical="center" readingOrder="1"/>
    </xf>
    <xf numFmtId="165" fontId="11" fillId="0" borderId="0" xfId="24" quotePrefix="1" applyFont="1" applyFill="1" applyAlignment="1" applyProtection="1">
      <alignment horizontal="left" vertical="center"/>
    </xf>
    <xf numFmtId="165" fontId="7" fillId="0" borderId="0" xfId="13" applyFont="1" applyFill="1" applyAlignment="1">
      <alignment vertical="center"/>
    </xf>
    <xf numFmtId="0" fontId="16" fillId="0" borderId="0" xfId="17" applyFont="1" applyFill="1" applyAlignment="1">
      <alignment horizontal="right" vertical="center"/>
    </xf>
    <xf numFmtId="171" fontId="5" fillId="0" borderId="0" xfId="0" applyNumberFormat="1" applyFont="1" applyFill="1" applyAlignment="1">
      <alignment horizontal="center" vertical="center" wrapText="1" readingOrder="1"/>
    </xf>
    <xf numFmtId="0" fontId="15" fillId="0" borderId="0" xfId="25" quotePrefix="1" applyFont="1" applyFill="1" applyAlignment="1">
      <alignment horizontal="left" vertical="center"/>
    </xf>
    <xf numFmtId="0" fontId="15" fillId="0" borderId="0" xfId="25" applyFont="1" applyFill="1" applyAlignment="1">
      <alignment horizontal="left" vertical="center"/>
    </xf>
    <xf numFmtId="0" fontId="15" fillId="0" borderId="0" xfId="25" applyFont="1" applyFill="1" applyAlignment="1">
      <alignment vertical="center"/>
    </xf>
    <xf numFmtId="3" fontId="15" fillId="0" borderId="0" xfId="0" applyNumberFormat="1" applyFont="1" applyBorder="1" applyAlignment="1">
      <alignment horizontal="right" vertical="center" wrapText="1"/>
    </xf>
    <xf numFmtId="165" fontId="13" fillId="0" borderId="0" xfId="15" applyFont="1" applyAlignment="1" applyProtection="1">
      <alignment horizontal="left" vertical="center"/>
    </xf>
    <xf numFmtId="165" fontId="13" fillId="0" borderId="0" xfId="15" quotePrefix="1" applyFont="1" applyAlignment="1" applyProtection="1">
      <alignment horizontal="left" vertical="center"/>
    </xf>
    <xf numFmtId="174" fontId="60" fillId="0" borderId="0" xfId="1" applyNumberFormat="1" applyFont="1" applyFill="1" applyBorder="1" applyAlignment="1">
      <alignment vertical="center" wrapText="1"/>
    </xf>
    <xf numFmtId="165" fontId="12" fillId="0" borderId="0" xfId="21" applyFont="1" applyFill="1" applyAlignment="1" applyProtection="1">
      <alignment horizontal="left" vertical="center"/>
    </xf>
    <xf numFmtId="0" fontId="8" fillId="0" borderId="0" xfId="0" applyNumberFormat="1" applyFont="1" applyFill="1" applyBorder="1" applyAlignment="1">
      <alignment vertical="center"/>
    </xf>
    <xf numFmtId="165" fontId="9" fillId="0" borderId="0" xfId="24" applyFont="1" applyAlignment="1">
      <alignment horizontal="right" vertical="center" readingOrder="2"/>
    </xf>
    <xf numFmtId="165" fontId="9" fillId="0" borderId="0" xfId="14" applyFont="1" applyFill="1" applyAlignment="1">
      <alignment horizontal="right" vertical="center"/>
    </xf>
    <xf numFmtId="165" fontId="5" fillId="0" borderId="0" xfId="14" applyFont="1" applyFill="1" applyAlignment="1">
      <alignment horizontal="right" vertical="center"/>
    </xf>
    <xf numFmtId="0" fontId="7" fillId="0" borderId="0" xfId="17" applyFont="1" applyFill="1" applyAlignment="1">
      <alignment horizontal="right" vertical="center"/>
    </xf>
    <xf numFmtId="0" fontId="5" fillId="0" borderId="0" xfId="17" applyFont="1" applyFill="1" applyAlignment="1">
      <alignment horizontal="right" vertical="center"/>
    </xf>
    <xf numFmtId="2" fontId="7" fillId="0" borderId="0" xfId="17" applyNumberFormat="1" applyFont="1" applyFill="1" applyAlignment="1">
      <alignment horizontal="right" vertical="center"/>
    </xf>
    <xf numFmtId="2" fontId="7" fillId="0" borderId="0" xfId="14" applyNumberFormat="1" applyFont="1" applyFill="1" applyAlignment="1">
      <alignment horizontal="right" vertical="center"/>
    </xf>
    <xf numFmtId="2" fontId="5" fillId="0" borderId="0" xfId="14" quotePrefix="1" applyNumberFormat="1" applyFont="1" applyFill="1" applyAlignment="1" applyProtection="1">
      <alignment horizontal="right" vertical="center"/>
    </xf>
    <xf numFmtId="165" fontId="16" fillId="0" borderId="0" xfId="14" applyFont="1" applyFill="1" applyAlignment="1">
      <alignment horizontal="right" vertical="center" readingOrder="2"/>
    </xf>
    <xf numFmtId="165" fontId="5" fillId="0" borderId="0" xfId="14" applyFont="1" applyFill="1" applyAlignment="1" applyProtection="1">
      <alignment vertical="center"/>
    </xf>
    <xf numFmtId="49" fontId="5" fillId="0" borderId="0" xfId="14" applyNumberFormat="1" applyFont="1" applyFill="1" applyAlignment="1">
      <alignment vertical="center"/>
    </xf>
    <xf numFmtId="165" fontId="5" fillId="0" borderId="0" xfId="14" applyFont="1" applyFill="1" applyAlignment="1" applyProtection="1">
      <alignment horizontal="left" vertical="center"/>
    </xf>
    <xf numFmtId="165" fontId="7" fillId="0" borderId="0" xfId="14" applyFont="1" applyFill="1" applyAlignment="1" applyProtection="1">
      <alignment horizontal="right" vertical="center"/>
    </xf>
    <xf numFmtId="165" fontId="7" fillId="0" borderId="0" xfId="21" applyFont="1" applyFill="1" applyAlignment="1">
      <alignment vertical="center"/>
    </xf>
    <xf numFmtId="165" fontId="7" fillId="0" borderId="0" xfId="24" applyFont="1" applyFill="1" applyAlignment="1">
      <alignment vertical="center"/>
    </xf>
    <xf numFmtId="0" fontId="61" fillId="0" borderId="0" xfId="37" applyFont="1" applyAlignment="1">
      <alignment horizontal="right" readingOrder="2"/>
    </xf>
    <xf numFmtId="0" fontId="62" fillId="0" borderId="0" xfId="37" applyFont="1" applyAlignment="1">
      <alignment horizontal="right" readingOrder="2"/>
    </xf>
    <xf numFmtId="0" fontId="61" fillId="0" borderId="0" xfId="37" applyFont="1" applyFill="1" applyAlignment="1">
      <alignment horizontal="right" readingOrder="2"/>
    </xf>
    <xf numFmtId="0" fontId="62" fillId="0" borderId="0" xfId="37" applyFont="1" applyFill="1" applyAlignment="1">
      <alignment horizontal="right" readingOrder="2"/>
    </xf>
    <xf numFmtId="165" fontId="54" fillId="0" borderId="0" xfId="21" applyFont="1" applyAlignment="1" applyProtection="1">
      <alignment horizontal="left" vertical="center" indent="1"/>
    </xf>
    <xf numFmtId="0" fontId="63" fillId="0" borderId="0" xfId="37" applyFont="1" applyAlignment="1">
      <alignment horizontal="right" readingOrder="2"/>
    </xf>
    <xf numFmtId="0" fontId="63" fillId="0" borderId="0" xfId="36" applyFont="1" applyAlignment="1">
      <alignment horizontal="right" vertical="center" readingOrder="2"/>
    </xf>
    <xf numFmtId="165" fontId="8" fillId="0" borderId="0" xfId="21" applyFont="1" applyFill="1" applyAlignment="1" applyProtection="1">
      <alignment horizontal="left" vertical="center"/>
    </xf>
    <xf numFmtId="165" fontId="8" fillId="0" borderId="0" xfId="0" applyFont="1" applyFill="1" applyAlignment="1">
      <alignment vertical="center"/>
    </xf>
    <xf numFmtId="0" fontId="61" fillId="0" borderId="0" xfId="36" applyFont="1" applyFill="1" applyAlignment="1">
      <alignment horizontal="right" vertical="center"/>
    </xf>
    <xf numFmtId="165" fontId="14" fillId="0" borderId="0" xfId="0" applyFont="1" applyAlignment="1">
      <alignment horizontal="left" vertical="center"/>
    </xf>
    <xf numFmtId="165" fontId="14" fillId="0" borderId="0" xfId="0" applyFont="1" applyAlignment="1">
      <alignment horizontal="right" vertical="center" readingOrder="2"/>
    </xf>
    <xf numFmtId="165" fontId="7" fillId="0" borderId="0" xfId="0" applyFont="1" applyAlignment="1">
      <alignment vertical="center"/>
    </xf>
    <xf numFmtId="0" fontId="12" fillId="0" borderId="0" xfId="2" applyFont="1" applyAlignment="1">
      <alignment horizontal="right" vertical="center" readingOrder="2"/>
    </xf>
    <xf numFmtId="174" fontId="8" fillId="0" borderId="0" xfId="0" applyNumberFormat="1" applyFont="1" applyFill="1" applyBorder="1" applyAlignment="1">
      <alignment horizontal="left" vertical="center" wrapText="1" indent="1"/>
    </xf>
    <xf numFmtId="165" fontId="12" fillId="0" borderId="0" xfId="23" applyFont="1" applyFill="1" applyAlignment="1" applyProtection="1">
      <alignment horizontal="left" vertical="center" indent="1"/>
    </xf>
    <xf numFmtId="174" fontId="12" fillId="0" borderId="0" xfId="0" applyNumberFormat="1" applyFont="1" applyFill="1" applyBorder="1" applyAlignment="1">
      <alignment horizontal="left" vertical="center" indent="1"/>
    </xf>
    <xf numFmtId="174" fontId="8" fillId="0" borderId="0" xfId="0" applyNumberFormat="1" applyFont="1" applyBorder="1" applyAlignment="1">
      <alignment horizontal="left" vertical="center" wrapText="1" indent="1"/>
    </xf>
    <xf numFmtId="165" fontId="8" fillId="0" borderId="0" xfId="0" applyFont="1" applyAlignment="1">
      <alignment horizontal="right" vertical="center" indent="1" readingOrder="2"/>
    </xf>
    <xf numFmtId="174" fontId="12" fillId="0" borderId="0" xfId="0" applyNumberFormat="1" applyFont="1" applyFill="1" applyBorder="1" applyAlignment="1">
      <alignment horizontal="right" vertical="center" indent="1" readingOrder="2"/>
    </xf>
    <xf numFmtId="165" fontId="8" fillId="0" borderId="0" xfId="23" applyFont="1" applyAlignment="1">
      <alignment horizontal="right" vertical="center" indent="1"/>
    </xf>
    <xf numFmtId="174" fontId="12" fillId="0" borderId="0" xfId="0" applyNumberFormat="1" applyFont="1" applyBorder="1" applyAlignment="1">
      <alignment horizontal="right" vertical="center" indent="1" readingOrder="2"/>
    </xf>
    <xf numFmtId="165" fontId="7" fillId="0" borderId="0" xfId="0" applyFont="1" applyAlignment="1">
      <alignment horizontal="left" vertical="center" indent="1"/>
    </xf>
    <xf numFmtId="165" fontId="12" fillId="0" borderId="0" xfId="0" applyFont="1" applyAlignment="1">
      <alignment horizontal="right" vertical="center" readingOrder="2"/>
    </xf>
    <xf numFmtId="165" fontId="12" fillId="0" borderId="0" xfId="15" applyFont="1" applyAlignment="1">
      <alignment horizontal="right" vertical="center" indent="1" readingOrder="2"/>
    </xf>
    <xf numFmtId="165" fontId="7" fillId="0" borderId="0" xfId="29" applyFont="1" applyAlignment="1">
      <alignment horizontal="left"/>
    </xf>
    <xf numFmtId="165" fontId="7" fillId="0" borderId="0" xfId="21" quotePrefix="1" applyFont="1" applyAlignment="1">
      <alignment horizontal="left"/>
    </xf>
    <xf numFmtId="166" fontId="13" fillId="0" borderId="0" xfId="20" quotePrefix="1" applyFont="1" applyAlignment="1">
      <alignment horizontal="left" vertical="center"/>
    </xf>
    <xf numFmtId="165" fontId="13" fillId="0" borderId="0" xfId="0" applyFont="1" applyAlignment="1" applyProtection="1">
      <alignment horizontal="left" vertical="center"/>
    </xf>
    <xf numFmtId="166" fontId="14" fillId="0" borderId="0" xfId="20" applyNumberFormat="1" applyFont="1" applyFill="1" applyBorder="1" applyAlignment="1">
      <alignment horizontal="left" vertical="center"/>
    </xf>
    <xf numFmtId="166" fontId="14" fillId="0" borderId="0" xfId="20" applyNumberFormat="1" applyFont="1" applyFill="1" applyBorder="1" applyAlignment="1" applyProtection="1">
      <alignment horizontal="left" vertical="center"/>
    </xf>
    <xf numFmtId="166" fontId="14" fillId="0" borderId="0" xfId="20" applyNumberFormat="1" applyFont="1" applyFill="1" applyBorder="1" applyAlignment="1">
      <alignment vertical="center"/>
    </xf>
    <xf numFmtId="3" fontId="5" fillId="0" borderId="0" xfId="11" applyNumberFormat="1" applyFont="1" applyFill="1" applyAlignment="1">
      <alignment horizontal="right" vertical="center"/>
    </xf>
    <xf numFmtId="165" fontId="5" fillId="0" borderId="0" xfId="11" applyNumberFormat="1" applyFont="1" applyFill="1" applyAlignment="1">
      <alignment horizontal="right" vertical="center"/>
    </xf>
    <xf numFmtId="165" fontId="7" fillId="0" borderId="0" xfId="11" applyNumberFormat="1" applyFont="1" applyFill="1" applyAlignment="1" applyProtection="1">
      <alignment horizontal="right" vertical="center" readingOrder="2"/>
    </xf>
    <xf numFmtId="165" fontId="12" fillId="0" borderId="0" xfId="15" applyFont="1" applyAlignment="1" applyProtection="1">
      <alignment vertical="center"/>
    </xf>
    <xf numFmtId="165" fontId="12" fillId="0" borderId="0" xfId="15" quotePrefix="1" applyFont="1" applyAlignment="1" applyProtection="1">
      <alignment horizontal="left" vertical="center" indent="1"/>
    </xf>
    <xf numFmtId="165" fontId="11" fillId="0" borderId="0" xfId="21" applyFont="1" applyFill="1" applyAlignment="1" applyProtection="1">
      <alignment horizontal="left" vertical="center"/>
    </xf>
    <xf numFmtId="165" fontId="7" fillId="0" borderId="0" xfId="0" applyFont="1" applyAlignment="1">
      <alignment vertical="center"/>
    </xf>
    <xf numFmtId="165" fontId="11" fillId="0" borderId="0" xfId="21" quotePrefix="1" applyFont="1" applyFill="1" applyAlignment="1" applyProtection="1">
      <alignment horizontal="left" vertical="center"/>
    </xf>
    <xf numFmtId="165" fontId="15" fillId="0" borderId="0" xfId="21" applyFont="1" applyFill="1" applyAlignment="1" applyProtection="1">
      <alignment horizontal="left" vertical="center"/>
    </xf>
    <xf numFmtId="165" fontId="12" fillId="0" borderId="0" xfId="0" applyNumberFormat="1" applyFont="1" applyFill="1" applyAlignment="1">
      <alignment horizontal="right" vertical="center" indent="1"/>
    </xf>
    <xf numFmtId="3" fontId="8" fillId="3" borderId="0" xfId="1" applyNumberFormat="1" applyFont="1" applyFill="1" applyBorder="1" applyAlignment="1">
      <alignment horizontal="right" vertical="center" wrapText="1"/>
    </xf>
    <xf numFmtId="174" fontId="7" fillId="0" borderId="0" xfId="1" applyNumberFormat="1" applyFont="1" applyFill="1" applyBorder="1" applyAlignment="1"/>
    <xf numFmtId="0" fontId="65" fillId="0" borderId="0" xfId="39" applyFont="1" applyAlignment="1">
      <alignment horizontal="left" vertical="center" wrapText="1" readingOrder="1"/>
    </xf>
    <xf numFmtId="0" fontId="65" fillId="0" borderId="0" xfId="39" applyFont="1" applyAlignment="1">
      <alignment horizontal="right" vertical="center" wrapText="1" readingOrder="2"/>
    </xf>
    <xf numFmtId="0" fontId="67" fillId="0" borderId="0" xfId="39" applyFont="1" applyAlignment="1"/>
    <xf numFmtId="0" fontId="69" fillId="0" borderId="0" xfId="40" applyFont="1" applyAlignment="1" applyProtection="1">
      <alignment horizontal="left" vertical="center" wrapText="1" readingOrder="1"/>
    </xf>
    <xf numFmtId="43" fontId="69" fillId="0" borderId="0" xfId="40" applyNumberFormat="1" applyFont="1" applyAlignment="1" applyProtection="1">
      <alignment horizontal="right" vertical="center" wrapText="1" readingOrder="2"/>
    </xf>
    <xf numFmtId="43" fontId="69" fillId="0" borderId="0" xfId="40" applyNumberFormat="1" applyFont="1" applyAlignment="1" applyProtection="1">
      <alignment horizontal="left" vertical="center" wrapText="1" readingOrder="1"/>
    </xf>
    <xf numFmtId="0" fontId="1" fillId="0" borderId="0" xfId="39"/>
    <xf numFmtId="43" fontId="70" fillId="0" borderId="0" xfId="41" applyFont="1" applyAlignment="1">
      <alignment horizontal="right" vertical="center" wrapText="1" readingOrder="2"/>
    </xf>
    <xf numFmtId="165" fontId="5" fillId="0" borderId="0" xfId="19" applyFont="1" applyFill="1" applyAlignment="1">
      <alignment vertical="center"/>
    </xf>
    <xf numFmtId="3" fontId="7" fillId="0" borderId="0" xfId="19" applyNumberFormat="1" applyFont="1" applyFill="1" applyAlignment="1">
      <alignment vertical="center"/>
    </xf>
    <xf numFmtId="3" fontId="5" fillId="0" borderId="0" xfId="19" applyNumberFormat="1" applyFont="1" applyFill="1" applyAlignment="1">
      <alignment vertical="center"/>
    </xf>
    <xf numFmtId="1" fontId="7" fillId="0" borderId="0" xfId="19" applyNumberFormat="1" applyFont="1" applyFill="1" applyAlignment="1">
      <alignment vertical="center"/>
    </xf>
    <xf numFmtId="1" fontId="7" fillId="0" borderId="0" xfId="19" applyNumberFormat="1" applyFont="1" applyFill="1" applyAlignment="1">
      <alignment horizontal="right" vertical="center"/>
    </xf>
    <xf numFmtId="174" fontId="7" fillId="0" borderId="0" xfId="0" applyNumberFormat="1" applyFont="1" applyFill="1" applyAlignment="1">
      <alignment vertical="center"/>
    </xf>
    <xf numFmtId="3" fontId="7" fillId="0" borderId="0" xfId="22" applyNumberFormat="1" applyFont="1" applyFill="1" applyAlignment="1">
      <alignment vertical="center"/>
    </xf>
    <xf numFmtId="165" fontId="9" fillId="0" borderId="0" xfId="18" applyNumberFormat="1" applyFont="1" applyFill="1" applyAlignment="1" applyProtection="1">
      <alignment horizontal="left" vertical="center"/>
    </xf>
    <xf numFmtId="3" fontId="8" fillId="0" borderId="0" xfId="1" applyNumberFormat="1" applyFont="1" applyFill="1" applyBorder="1" applyAlignment="1">
      <alignment horizontal="right" vertical="center" wrapText="1"/>
    </xf>
    <xf numFmtId="0" fontId="8" fillId="0" borderId="0" xfId="0" applyNumberFormat="1" applyFont="1" applyBorder="1" applyAlignment="1">
      <alignment vertical="center" wrapText="1"/>
    </xf>
    <xf numFmtId="165" fontId="7" fillId="0" borderId="0" xfId="0" applyFont="1" applyAlignment="1">
      <alignment vertical="center"/>
    </xf>
    <xf numFmtId="166" fontId="9" fillId="0" borderId="0" xfId="20" applyFont="1" applyAlignment="1">
      <alignment horizontal="right" vertical="center" readingOrder="2"/>
    </xf>
    <xf numFmtId="166" fontId="7" fillId="0" borderId="0" xfId="20" applyFont="1" applyAlignment="1">
      <alignment vertical="center" readingOrder="1"/>
    </xf>
    <xf numFmtId="173" fontId="12" fillId="3" borderId="0" xfId="20" applyNumberFormat="1" applyFont="1" applyFill="1" applyAlignment="1">
      <alignment horizontal="right" vertical="center"/>
    </xf>
    <xf numFmtId="2" fontId="12" fillId="3" borderId="0" xfId="20" applyNumberFormat="1" applyFont="1" applyFill="1" applyAlignment="1">
      <alignment horizontal="right" vertical="center"/>
    </xf>
    <xf numFmtId="186" fontId="12" fillId="3" borderId="0" xfId="20" applyNumberFormat="1" applyFont="1" applyFill="1" applyAlignment="1">
      <alignment horizontal="right" vertical="center"/>
    </xf>
    <xf numFmtId="165" fontId="7" fillId="0" borderId="0" xfId="0" applyFont="1" applyAlignment="1">
      <alignment vertical="center"/>
    </xf>
    <xf numFmtId="165" fontId="14" fillId="0" borderId="0" xfId="14" applyFont="1" applyAlignment="1">
      <alignment horizontal="right" vertical="center" readingOrder="2"/>
    </xf>
    <xf numFmtId="2" fontId="73" fillId="0" borderId="0" xfId="0" applyNumberFormat="1" applyFont="1" applyFill="1" applyBorder="1" applyAlignment="1">
      <alignment horizontal="center" vertical="top" shrinkToFit="1"/>
    </xf>
    <xf numFmtId="0" fontId="7" fillId="0" borderId="0" xfId="0" applyNumberFormat="1" applyFont="1" applyFill="1" applyBorder="1" applyAlignment="1">
      <alignment horizontal="center" vertical="top" wrapText="1"/>
    </xf>
    <xf numFmtId="172" fontId="7" fillId="3" borderId="0" xfId="13" applyNumberFormat="1" applyFont="1" applyFill="1" applyAlignment="1" applyProtection="1">
      <alignment horizontal="center" vertical="center" wrapText="1" readingOrder="1"/>
    </xf>
    <xf numFmtId="165" fontId="7" fillId="0" borderId="0" xfId="14" applyFont="1" applyFill="1" applyAlignment="1" applyProtection="1">
      <alignment horizontal="left" vertical="center"/>
    </xf>
    <xf numFmtId="0" fontId="7" fillId="0" borderId="0" xfId="17" applyFont="1" applyFill="1" applyAlignment="1">
      <alignment vertical="center"/>
    </xf>
    <xf numFmtId="165" fontId="11" fillId="0" borderId="0" xfId="14" applyFont="1" applyFill="1" applyAlignment="1" applyProtection="1">
      <alignment horizontal="left" vertical="center"/>
    </xf>
    <xf numFmtId="165" fontId="7" fillId="0" borderId="0" xfId="14" applyFont="1" applyFill="1" applyAlignment="1">
      <alignment horizontal="left" vertical="center"/>
    </xf>
    <xf numFmtId="165" fontId="16" fillId="0" borderId="0" xfId="14" applyFont="1" applyFill="1" applyAlignment="1">
      <alignment horizontal="left" vertical="center"/>
    </xf>
    <xf numFmtId="165" fontId="14" fillId="0" borderId="0" xfId="14" applyFont="1" applyFill="1" applyAlignment="1" applyProtection="1">
      <alignment horizontal="left" vertical="center"/>
    </xf>
    <xf numFmtId="165" fontId="14" fillId="0" borderId="0" xfId="14" applyFont="1" applyFill="1" applyAlignment="1">
      <alignment vertical="center"/>
    </xf>
    <xf numFmtId="165" fontId="14" fillId="0" borderId="0" xfId="18" applyNumberFormat="1" applyFont="1" applyFill="1" applyAlignment="1" applyProtection="1">
      <alignment horizontal="left" vertical="center"/>
    </xf>
    <xf numFmtId="165" fontId="8" fillId="0" borderId="0" xfId="24" applyFont="1" applyAlignment="1">
      <alignment horizontal="center" vertical="center" readingOrder="2"/>
    </xf>
    <xf numFmtId="0" fontId="49" fillId="0" borderId="0" xfId="37" applyFont="1" applyFill="1" applyAlignment="1" applyProtection="1">
      <alignment horizontal="left"/>
    </xf>
    <xf numFmtId="3" fontId="8" fillId="3" borderId="0" xfId="36" applyNumberFormat="1" applyFont="1" applyFill="1" applyAlignment="1" applyProtection="1">
      <alignment horizontal="right" vertical="center" wrapText="1"/>
    </xf>
    <xf numFmtId="3" fontId="12" fillId="3" borderId="0" xfId="36" applyNumberFormat="1" applyFont="1" applyFill="1" applyAlignment="1">
      <alignment vertical="center"/>
    </xf>
    <xf numFmtId="3" fontId="12" fillId="3" borderId="0" xfId="36" applyNumberFormat="1" applyFont="1" applyFill="1" applyAlignment="1">
      <alignment horizontal="right" vertical="center" wrapText="1"/>
    </xf>
    <xf numFmtId="185" fontId="8" fillId="3" borderId="0" xfId="36" applyNumberFormat="1" applyFont="1" applyFill="1" applyAlignment="1" applyProtection="1">
      <alignment horizontal="right" vertical="center" wrapText="1"/>
    </xf>
    <xf numFmtId="3" fontId="61" fillId="0" borderId="0" xfId="36" applyNumberFormat="1" applyFont="1" applyFill="1" applyAlignment="1">
      <alignment horizontal="right" vertical="center"/>
    </xf>
    <xf numFmtId="3" fontId="8" fillId="3" borderId="0" xfId="36" applyNumberFormat="1" applyFont="1" applyFill="1" applyAlignment="1">
      <alignment vertical="center"/>
    </xf>
    <xf numFmtId="3" fontId="8" fillId="0" borderId="0" xfId="36" applyNumberFormat="1" applyFont="1" applyFill="1" applyAlignment="1">
      <alignment horizontal="right" vertical="center"/>
    </xf>
    <xf numFmtId="165" fontId="7" fillId="0" borderId="0" xfId="0" applyFont="1" applyAlignment="1">
      <alignment vertical="center"/>
    </xf>
    <xf numFmtId="165" fontId="14" fillId="0" borderId="0" xfId="13" applyFont="1" applyAlignment="1" applyProtection="1">
      <alignment horizontal="left" vertical="center"/>
    </xf>
    <xf numFmtId="165" fontId="7" fillId="0" borderId="0" xfId="0" applyFont="1" applyAlignment="1">
      <alignment horizontal="right" vertical="center"/>
    </xf>
    <xf numFmtId="165" fontId="5" fillId="0" borderId="0" xfId="14" applyFont="1" applyFill="1" applyAlignment="1" applyProtection="1">
      <alignment horizontal="left" vertical="center"/>
    </xf>
    <xf numFmtId="2" fontId="7" fillId="0" borderId="0" xfId="14" applyNumberFormat="1" applyFont="1" applyFill="1" applyAlignment="1">
      <alignment vertical="center"/>
    </xf>
    <xf numFmtId="165" fontId="15" fillId="0" borderId="0" xfId="14" applyFont="1" applyAlignment="1">
      <alignment horizontal="right" vertical="center"/>
    </xf>
    <xf numFmtId="165" fontId="74" fillId="3" borderId="0" xfId="0" applyFont="1" applyFill="1" applyAlignment="1">
      <alignment horizontal="center" vertical="center"/>
    </xf>
    <xf numFmtId="165" fontId="14" fillId="0" borderId="0" xfId="16" applyFont="1" applyAlignment="1">
      <alignment vertical="center"/>
    </xf>
    <xf numFmtId="165" fontId="9" fillId="0" borderId="0" xfId="14" applyFont="1" applyAlignment="1">
      <alignment horizontal="right" vertical="center" readingOrder="2"/>
    </xf>
    <xf numFmtId="165" fontId="9" fillId="0" borderId="0" xfId="24" applyFont="1" applyAlignment="1">
      <alignment horizontal="right" vertical="center" readingOrder="2"/>
    </xf>
    <xf numFmtId="166" fontId="9" fillId="0" borderId="0" xfId="20" applyFont="1" applyAlignment="1">
      <alignment horizontal="right" vertical="center" readingOrder="2"/>
    </xf>
    <xf numFmtId="43" fontId="75" fillId="0" borderId="0" xfId="41" applyFont="1" applyAlignment="1">
      <alignment horizontal="left" vertical="center" wrapText="1" readingOrder="1"/>
    </xf>
    <xf numFmtId="174" fontId="53" fillId="0" borderId="0" xfId="0" applyNumberFormat="1" applyFont="1" applyBorder="1" applyAlignment="1">
      <alignment vertical="center" wrapText="1"/>
    </xf>
    <xf numFmtId="3" fontId="15" fillId="0" borderId="0" xfId="0" applyNumberFormat="1" applyFont="1" applyFill="1" applyAlignment="1">
      <alignment horizontal="right" vertical="center" wrapText="1" readingOrder="1"/>
    </xf>
    <xf numFmtId="3" fontId="16" fillId="3" borderId="0" xfId="0" applyNumberFormat="1" applyFont="1" applyFill="1" applyAlignment="1"/>
    <xf numFmtId="165" fontId="7" fillId="0" borderId="0" xfId="0" quotePrefix="1" applyFont="1" applyFill="1" applyAlignment="1">
      <alignment horizontal="left" vertical="center"/>
    </xf>
    <xf numFmtId="165" fontId="7" fillId="0" borderId="0" xfId="0" applyFont="1" applyFill="1" applyAlignment="1">
      <alignment horizontal="right" vertical="center"/>
    </xf>
    <xf numFmtId="0" fontId="8" fillId="0" borderId="0" xfId="0" applyNumberFormat="1" applyFont="1" applyFill="1" applyAlignment="1">
      <alignment horizontal="right" vertical="center" readingOrder="1"/>
    </xf>
    <xf numFmtId="0" fontId="8" fillId="0" borderId="0" xfId="0" applyNumberFormat="1" applyFont="1" applyAlignment="1">
      <alignment horizontal="right" vertical="center" readingOrder="1"/>
    </xf>
    <xf numFmtId="173" fontId="12" fillId="0" borderId="0" xfId="20" applyNumberFormat="1" applyFont="1" applyFill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 wrapText="1"/>
    </xf>
    <xf numFmtId="165" fontId="11" fillId="0" borderId="0" xfId="13" applyFont="1" applyFill="1" applyAlignment="1" applyProtection="1">
      <alignment horizontal="left" vertical="center"/>
    </xf>
    <xf numFmtId="165" fontId="9" fillId="0" borderId="0" xfId="15" quotePrefix="1" applyFont="1" applyAlignment="1">
      <alignment horizontal="right" vertical="center" readingOrder="2"/>
    </xf>
    <xf numFmtId="175" fontId="7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Alignment="1">
      <alignment horizontal="right"/>
    </xf>
    <xf numFmtId="165" fontId="11" fillId="0" borderId="0" xfId="18" applyNumberFormat="1" applyFont="1" applyFill="1" applyAlignment="1" applyProtection="1">
      <alignment horizontal="left" vertical="center"/>
    </xf>
    <xf numFmtId="165" fontId="7" fillId="0" borderId="0" xfId="0" applyFont="1" applyAlignment="1">
      <alignment vertical="center"/>
    </xf>
    <xf numFmtId="174" fontId="7" fillId="0" borderId="0" xfId="19" applyNumberFormat="1" applyFont="1" applyFill="1" applyAlignment="1">
      <alignment vertical="center"/>
    </xf>
    <xf numFmtId="3" fontId="5" fillId="5" borderId="0" xfId="0" applyNumberFormat="1" applyFont="1" applyFill="1" applyBorder="1" applyAlignment="1">
      <alignment horizontal="right" vertical="center" wrapText="1"/>
    </xf>
    <xf numFmtId="3" fontId="5" fillId="5" borderId="0" xfId="0" applyNumberFormat="1" applyFont="1" applyFill="1" applyBorder="1" applyAlignment="1">
      <alignment horizontal="right" vertical="center"/>
    </xf>
    <xf numFmtId="174" fontId="5" fillId="5" borderId="0" xfId="0" applyNumberFormat="1" applyFont="1" applyFill="1" applyBorder="1" applyAlignment="1">
      <alignment vertical="center" wrapText="1"/>
    </xf>
    <xf numFmtId="174" fontId="8" fillId="5" borderId="0" xfId="0" applyNumberFormat="1" applyFont="1" applyFill="1" applyBorder="1" applyAlignment="1">
      <alignment vertical="center" wrapText="1" readingOrder="2"/>
    </xf>
    <xf numFmtId="3" fontId="5" fillId="6" borderId="0" xfId="0" applyNumberFormat="1" applyFont="1" applyFill="1" applyBorder="1" applyAlignment="1">
      <alignment horizontal="right" vertical="center" wrapText="1"/>
    </xf>
    <xf numFmtId="49" fontId="5" fillId="6" borderId="0" xfId="0" applyNumberFormat="1" applyFont="1" applyFill="1" applyBorder="1" applyAlignment="1">
      <alignment vertical="center" wrapText="1"/>
    </xf>
    <xf numFmtId="49" fontId="8" fillId="6" borderId="0" xfId="0" applyNumberFormat="1" applyFont="1" applyFill="1" applyBorder="1" applyAlignment="1">
      <alignment vertical="center" wrapText="1" readingOrder="2"/>
    </xf>
    <xf numFmtId="49" fontId="5" fillId="6" borderId="0" xfId="0" applyNumberFormat="1" applyFont="1" applyFill="1" applyBorder="1" applyAlignment="1">
      <alignment horizontal="left" vertical="center" wrapText="1"/>
    </xf>
    <xf numFmtId="49" fontId="8" fillId="6" borderId="0" xfId="0" applyNumberFormat="1" applyFont="1" applyFill="1" applyBorder="1" applyAlignment="1">
      <alignment horizontal="right" vertical="center" wrapText="1" readingOrder="2"/>
    </xf>
    <xf numFmtId="165" fontId="11" fillId="5" borderId="0" xfId="18" quotePrefix="1" applyNumberFormat="1" applyFont="1" applyFill="1" applyAlignment="1" applyProtection="1">
      <alignment horizontal="left" vertical="center"/>
    </xf>
    <xf numFmtId="3" fontId="8" fillId="5" borderId="0" xfId="18" quotePrefix="1" applyNumberFormat="1" applyFont="1" applyFill="1" applyAlignment="1" applyProtection="1">
      <alignment horizontal="right" vertical="center" wrapText="1"/>
    </xf>
    <xf numFmtId="165" fontId="11" fillId="5" borderId="0" xfId="0" applyFont="1" applyFill="1" applyAlignment="1">
      <alignment horizontal="right" vertical="center" readingOrder="2"/>
    </xf>
    <xf numFmtId="165" fontId="11" fillId="5" borderId="0" xfId="21" quotePrefix="1" applyFont="1" applyFill="1" applyAlignment="1" applyProtection="1">
      <alignment horizontal="left" vertical="center"/>
    </xf>
    <xf numFmtId="165" fontId="11" fillId="5" borderId="0" xfId="21" applyFont="1" applyFill="1" applyAlignment="1">
      <alignment horizontal="right" vertical="center" readingOrder="2"/>
    </xf>
    <xf numFmtId="165" fontId="5" fillId="5" borderId="0" xfId="0" applyFont="1" applyFill="1" applyAlignment="1" applyProtection="1">
      <alignment horizontal="left" vertical="center"/>
    </xf>
    <xf numFmtId="3" fontId="5" fillId="5" borderId="0" xfId="3" applyNumberFormat="1" applyFont="1" applyFill="1" applyAlignment="1">
      <alignment horizontal="right" vertical="center"/>
    </xf>
    <xf numFmtId="3" fontId="5" fillId="5" borderId="0" xfId="3" quotePrefix="1" applyNumberFormat="1" applyFont="1" applyFill="1" applyAlignment="1">
      <alignment horizontal="right" vertical="center"/>
    </xf>
    <xf numFmtId="174" fontId="8" fillId="5" borderId="0" xfId="0" applyNumberFormat="1" applyFont="1" applyFill="1" applyBorder="1" applyAlignment="1">
      <alignment horizontal="right" vertical="center" wrapText="1" readingOrder="2"/>
    </xf>
    <xf numFmtId="165" fontId="5" fillId="5" borderId="0" xfId="0" applyFont="1" applyFill="1" applyAlignment="1" applyProtection="1">
      <alignment vertical="center"/>
    </xf>
    <xf numFmtId="174" fontId="5" fillId="5" borderId="0" xfId="0" applyNumberFormat="1" applyFont="1" applyFill="1" applyBorder="1" applyAlignment="1">
      <alignment vertical="center"/>
    </xf>
    <xf numFmtId="3" fontId="7" fillId="5" borderId="0" xfId="1" quotePrefix="1" applyNumberFormat="1" applyFont="1" applyFill="1" applyBorder="1" applyAlignment="1">
      <alignment horizontal="right" vertical="center"/>
    </xf>
    <xf numFmtId="174" fontId="5" fillId="5" borderId="0" xfId="1" applyNumberFormat="1" applyFont="1" applyFill="1" applyBorder="1" applyAlignment="1">
      <alignment vertical="center" wrapText="1"/>
    </xf>
    <xf numFmtId="0" fontId="8" fillId="5" borderId="0" xfId="2" quotePrefix="1" applyFont="1" applyFill="1" applyAlignment="1">
      <alignment horizontal="right" vertical="center"/>
    </xf>
    <xf numFmtId="174" fontId="5" fillId="0" borderId="0" xfId="1" applyNumberFormat="1" applyFont="1" applyFill="1" applyBorder="1" applyAlignment="1">
      <alignment vertical="center" wrapText="1"/>
    </xf>
    <xf numFmtId="0" fontId="8" fillId="0" borderId="0" xfId="2" quotePrefix="1" applyFont="1" applyFill="1" applyAlignment="1">
      <alignment horizontal="right" vertical="center"/>
    </xf>
    <xf numFmtId="165" fontId="12" fillId="0" borderId="0" xfId="19" applyFont="1" applyFill="1" applyAlignment="1">
      <alignment vertical="center"/>
    </xf>
    <xf numFmtId="0" fontId="8" fillId="5" borderId="0" xfId="2" applyFont="1" applyFill="1" applyAlignment="1">
      <alignment horizontal="right" vertical="center"/>
    </xf>
    <xf numFmtId="0" fontId="8" fillId="0" borderId="0" xfId="2" applyFont="1" applyFill="1" applyAlignment="1">
      <alignment horizontal="right" vertical="center"/>
    </xf>
    <xf numFmtId="174" fontId="8" fillId="5" borderId="0" xfId="2" applyNumberFormat="1" applyFont="1" applyFill="1" applyBorder="1" applyAlignment="1">
      <alignment vertical="center" wrapText="1"/>
    </xf>
    <xf numFmtId="183" fontId="17" fillId="3" borderId="0" xfId="27" applyNumberFormat="1" applyFont="1" applyFill="1" applyBorder="1" applyAlignment="1">
      <alignment horizontal="right" vertical="center"/>
    </xf>
    <xf numFmtId="183" fontId="17" fillId="3" borderId="0" xfId="27" applyNumberFormat="1" applyFont="1" applyFill="1" applyBorder="1" applyAlignment="1">
      <alignment horizontal="right" vertical="center" readingOrder="2"/>
    </xf>
    <xf numFmtId="165" fontId="17" fillId="3" borderId="0" xfId="19" applyFont="1" applyFill="1" applyAlignment="1">
      <alignment vertical="center"/>
    </xf>
    <xf numFmtId="0" fontId="8" fillId="5" borderId="0" xfId="0" applyNumberFormat="1" applyFont="1" applyFill="1" applyBorder="1" applyAlignment="1">
      <alignment vertical="center" wrapText="1"/>
    </xf>
    <xf numFmtId="165" fontId="7" fillId="5" borderId="0" xfId="22" applyFont="1" applyFill="1" applyAlignment="1">
      <alignment vertical="center"/>
    </xf>
    <xf numFmtId="165" fontId="8" fillId="5" borderId="0" xfId="21" applyFont="1" applyFill="1" applyAlignment="1">
      <alignment vertical="center" readingOrder="2"/>
    </xf>
    <xf numFmtId="3" fontId="8" fillId="5" borderId="0" xfId="1" applyNumberFormat="1" applyFont="1" applyFill="1" applyBorder="1" applyAlignment="1">
      <alignment horizontal="right" vertical="center" wrapText="1"/>
    </xf>
    <xf numFmtId="174" fontId="8" fillId="5" borderId="0" xfId="0" applyNumberFormat="1" applyFont="1" applyFill="1" applyBorder="1" applyAlignment="1">
      <alignment vertical="center" wrapText="1"/>
    </xf>
    <xf numFmtId="165" fontId="9" fillId="5" borderId="0" xfId="22" applyFont="1" applyFill="1" applyAlignment="1">
      <alignment vertical="center"/>
    </xf>
    <xf numFmtId="165" fontId="5" fillId="5" borderId="0" xfId="22" applyFont="1" applyFill="1" applyAlignment="1">
      <alignment horizontal="right" vertical="center"/>
    </xf>
    <xf numFmtId="0" fontId="7" fillId="0" borderId="0" xfId="0" applyNumberFormat="1" applyFont="1" applyBorder="1" applyAlignment="1">
      <alignment vertical="center"/>
    </xf>
    <xf numFmtId="165" fontId="7" fillId="0" borderId="0" xfId="22" applyFont="1" applyBorder="1" applyAlignment="1">
      <alignment vertical="center"/>
    </xf>
    <xf numFmtId="168" fontId="7" fillId="0" borderId="0" xfId="22" applyNumberFormat="1" applyFont="1" applyBorder="1" applyAlignment="1">
      <alignment vertical="center"/>
    </xf>
    <xf numFmtId="174" fontId="8" fillId="5" borderId="0" xfId="0" applyNumberFormat="1" applyFont="1" applyFill="1" applyBorder="1" applyAlignment="1">
      <alignment vertical="center"/>
    </xf>
    <xf numFmtId="165" fontId="12" fillId="5" borderId="0" xfId="23" applyFont="1" applyFill="1" applyAlignment="1">
      <alignment vertical="center"/>
    </xf>
    <xf numFmtId="165" fontId="8" fillId="5" borderId="0" xfId="23" applyFont="1" applyFill="1" applyAlignment="1">
      <alignment vertical="center"/>
    </xf>
    <xf numFmtId="174" fontId="8" fillId="5" borderId="0" xfId="0" applyNumberFormat="1" applyFont="1" applyFill="1" applyBorder="1" applyAlignment="1">
      <alignment horizontal="right" vertical="center" readingOrder="2"/>
    </xf>
    <xf numFmtId="165" fontId="5" fillId="6" borderId="0" xfId="23" quotePrefix="1" applyFont="1" applyFill="1" applyAlignment="1" applyProtection="1">
      <alignment horizontal="left" vertical="center"/>
    </xf>
    <xf numFmtId="3" fontId="5" fillId="6" borderId="0" xfId="1" applyNumberFormat="1" applyFont="1" applyFill="1" applyBorder="1" applyAlignment="1">
      <alignment horizontal="right" vertical="center"/>
    </xf>
    <xf numFmtId="165" fontId="8" fillId="6" borderId="0" xfId="23" quotePrefix="1" applyFont="1" applyFill="1" applyAlignment="1">
      <alignment horizontal="right" vertical="center" readingOrder="2"/>
    </xf>
    <xf numFmtId="165" fontId="8" fillId="6" borderId="0" xfId="23" applyFont="1" applyFill="1" applyAlignment="1">
      <alignment vertical="center"/>
    </xf>
    <xf numFmtId="174" fontId="15" fillId="5" borderId="0" xfId="0" applyNumberFormat="1" applyFont="1" applyFill="1" applyBorder="1" applyAlignment="1">
      <alignment horizontal="left" vertical="center" wrapText="1"/>
    </xf>
    <xf numFmtId="165" fontId="15" fillId="5" borderId="0" xfId="23" applyFont="1" applyFill="1" applyAlignment="1">
      <alignment vertical="center"/>
    </xf>
    <xf numFmtId="174" fontId="15" fillId="5" borderId="0" xfId="0" applyNumberFormat="1" applyFont="1" applyFill="1" applyBorder="1" applyAlignment="1">
      <alignment horizontal="left" vertical="center"/>
    </xf>
    <xf numFmtId="3" fontId="5" fillId="5" borderId="0" xfId="1" applyNumberFormat="1" applyFont="1" applyFill="1" applyBorder="1" applyAlignment="1">
      <alignment horizontal="right" vertical="center" wrapText="1"/>
    </xf>
    <xf numFmtId="174" fontId="11" fillId="5" borderId="0" xfId="1" applyNumberFormat="1" applyFont="1" applyFill="1" applyBorder="1" applyAlignment="1">
      <alignment horizontal="left" vertical="center" wrapText="1"/>
    </xf>
    <xf numFmtId="3" fontId="8" fillId="5" borderId="0" xfId="0" applyNumberFormat="1" applyFont="1" applyFill="1" applyBorder="1" applyAlignment="1">
      <alignment horizontal="right" vertical="center"/>
    </xf>
    <xf numFmtId="165" fontId="9" fillId="5" borderId="0" xfId="15" applyFont="1" applyFill="1" applyAlignment="1">
      <alignment horizontal="right" vertical="center" readingOrder="2"/>
    </xf>
    <xf numFmtId="165" fontId="15" fillId="5" borderId="0" xfId="21" applyFont="1" applyFill="1" applyAlignment="1" applyProtection="1">
      <alignment horizontal="left" vertical="center"/>
    </xf>
    <xf numFmtId="165" fontId="15" fillId="5" borderId="0" xfId="15" applyFont="1" applyFill="1" applyAlignment="1">
      <alignment horizontal="right" vertical="center" readingOrder="2"/>
    </xf>
    <xf numFmtId="165" fontId="15" fillId="5" borderId="0" xfId="15" applyFont="1" applyFill="1" applyAlignment="1" applyProtection="1">
      <alignment horizontal="left" vertical="center"/>
    </xf>
    <xf numFmtId="165" fontId="8" fillId="5" borderId="0" xfId="15" applyFont="1" applyFill="1" applyAlignment="1">
      <alignment horizontal="right" vertical="center" readingOrder="2"/>
    </xf>
    <xf numFmtId="174" fontId="8" fillId="5" borderId="0" xfId="0" applyNumberFormat="1" applyFont="1" applyFill="1" applyBorder="1" applyAlignment="1">
      <alignment wrapText="1"/>
    </xf>
    <xf numFmtId="3" fontId="5" fillId="5" borderId="0" xfId="0" applyNumberFormat="1" applyFont="1" applyFill="1" applyBorder="1" applyAlignment="1">
      <alignment horizontal="right"/>
    </xf>
    <xf numFmtId="165" fontId="8" fillId="5" borderId="0" xfId="21" applyFont="1" applyFill="1" applyAlignment="1">
      <alignment horizontal="right" vertical="center" readingOrder="2"/>
    </xf>
    <xf numFmtId="174" fontId="8" fillId="5" borderId="0" xfId="1" applyNumberFormat="1" applyFont="1" applyFill="1" applyBorder="1" applyAlignment="1">
      <alignment wrapText="1"/>
    </xf>
    <xf numFmtId="165" fontId="5" fillId="5" borderId="0" xfId="0" applyFont="1" applyFill="1" applyAlignment="1">
      <alignment vertical="center"/>
    </xf>
    <xf numFmtId="3" fontId="8" fillId="5" borderId="0" xfId="0" applyNumberFormat="1" applyFont="1" applyFill="1" applyBorder="1" applyAlignment="1">
      <alignment horizontal="right"/>
    </xf>
    <xf numFmtId="165" fontId="8" fillId="5" borderId="0" xfId="16" applyFont="1" applyFill="1" applyAlignment="1">
      <alignment horizontal="right" vertical="center" readingOrder="2"/>
    </xf>
    <xf numFmtId="165" fontId="8" fillId="5" borderId="0" xfId="21" applyFont="1" applyFill="1" applyAlignment="1" applyProtection="1">
      <alignment horizontal="left" vertical="center"/>
    </xf>
    <xf numFmtId="165" fontId="7" fillId="5" borderId="0" xfId="21" applyFont="1" applyFill="1" applyAlignment="1">
      <alignment vertical="center"/>
    </xf>
    <xf numFmtId="165" fontId="5" fillId="5" borderId="0" xfId="24" applyFont="1" applyFill="1" applyAlignment="1" applyProtection="1">
      <alignment horizontal="left" vertical="center"/>
    </xf>
    <xf numFmtId="165" fontId="5" fillId="5" borderId="0" xfId="24" applyFont="1" applyFill="1" applyAlignment="1">
      <alignment horizontal="right" vertical="center"/>
    </xf>
    <xf numFmtId="165" fontId="5" fillId="5" borderId="0" xfId="24" applyFont="1" applyFill="1" applyAlignment="1" applyProtection="1">
      <alignment horizontal="center" vertical="center"/>
    </xf>
    <xf numFmtId="165" fontId="5" fillId="5" borderId="0" xfId="24" applyFont="1" applyFill="1" applyAlignment="1">
      <alignment horizontal="center" vertical="center"/>
    </xf>
    <xf numFmtId="165" fontId="8" fillId="5" borderId="0" xfId="24" applyFont="1" applyFill="1" applyAlignment="1">
      <alignment vertical="center"/>
    </xf>
    <xf numFmtId="49" fontId="5" fillId="5" borderId="0" xfId="14" applyNumberFormat="1" applyFont="1" applyFill="1" applyAlignment="1"/>
    <xf numFmtId="165" fontId="16" fillId="5" borderId="0" xfId="14" applyFont="1" applyFill="1" applyAlignment="1">
      <alignment horizontal="center"/>
    </xf>
    <xf numFmtId="165" fontId="5" fillId="5" borderId="0" xfId="13" applyFont="1" applyFill="1" applyAlignment="1">
      <alignment vertical="center"/>
    </xf>
    <xf numFmtId="171" fontId="5" fillId="5" borderId="0" xfId="0" applyNumberFormat="1" applyFont="1" applyFill="1" applyAlignment="1">
      <alignment horizontal="center" vertical="center" wrapText="1" readingOrder="1"/>
    </xf>
    <xf numFmtId="1" fontId="5" fillId="5" borderId="0" xfId="0" applyNumberFormat="1" applyFont="1" applyFill="1" applyAlignment="1">
      <alignment horizontal="center" vertical="center" readingOrder="1"/>
    </xf>
    <xf numFmtId="165" fontId="8" fillId="5" borderId="0" xfId="0" applyFont="1" applyFill="1" applyAlignment="1">
      <alignment horizontal="right" vertical="center" readingOrder="2"/>
    </xf>
    <xf numFmtId="165" fontId="5" fillId="5" borderId="0" xfId="13" quotePrefix="1" applyFont="1" applyFill="1" applyAlignment="1" applyProtection="1">
      <alignment horizontal="left" vertical="center"/>
    </xf>
    <xf numFmtId="165" fontId="7" fillId="5" borderId="0" xfId="13" applyFont="1" applyFill="1" applyAlignment="1">
      <alignment vertical="center"/>
    </xf>
    <xf numFmtId="165" fontId="8" fillId="5" borderId="0" xfId="13" applyFont="1" applyFill="1" applyAlignment="1">
      <alignment horizontal="right" vertical="center" readingOrder="2"/>
    </xf>
    <xf numFmtId="0" fontId="7" fillId="5" borderId="0" xfId="0" applyNumberFormat="1" applyFont="1" applyFill="1" applyBorder="1" applyAlignment="1">
      <alignment horizontal="center" vertical="top" wrapText="1"/>
    </xf>
    <xf numFmtId="165" fontId="5" fillId="5" borderId="0" xfId="14" applyFont="1" applyFill="1" applyAlignment="1">
      <alignment vertical="center"/>
    </xf>
    <xf numFmtId="4" fontId="5" fillId="5" borderId="0" xfId="14" applyNumberFormat="1" applyFont="1" applyFill="1" applyAlignment="1">
      <alignment horizontal="right" vertical="center"/>
    </xf>
    <xf numFmtId="165" fontId="15" fillId="5" borderId="0" xfId="14" applyFont="1" applyFill="1" applyAlignment="1">
      <alignment vertical="center"/>
    </xf>
    <xf numFmtId="165" fontId="8" fillId="5" borderId="0" xfId="14" applyFont="1" applyFill="1" applyAlignment="1" applyProtection="1">
      <alignment horizontal="left" vertical="center"/>
    </xf>
    <xf numFmtId="165" fontId="15" fillId="5" borderId="0" xfId="14" applyFont="1" applyFill="1" applyAlignment="1">
      <alignment horizontal="right" vertical="center" readingOrder="2"/>
    </xf>
    <xf numFmtId="165" fontId="8" fillId="5" borderId="0" xfId="16" applyFont="1" applyFill="1" applyAlignment="1">
      <alignment vertical="center"/>
    </xf>
    <xf numFmtId="165" fontId="7" fillId="5" borderId="0" xfId="16" applyFont="1" applyFill="1" applyAlignment="1">
      <alignment vertical="center"/>
    </xf>
    <xf numFmtId="165" fontId="5" fillId="5" borderId="0" xfId="16" quotePrefix="1" applyFont="1" applyFill="1" applyAlignment="1" applyProtection="1">
      <alignment horizontal="left" vertical="center"/>
    </xf>
    <xf numFmtId="165" fontId="5" fillId="5" borderId="0" xfId="16" applyFont="1" applyFill="1" applyAlignment="1" applyProtection="1">
      <alignment horizontal="center" vertical="center"/>
    </xf>
    <xf numFmtId="3" fontId="16" fillId="5" borderId="0" xfId="0" applyNumberFormat="1" applyFont="1" applyFill="1" applyAlignment="1">
      <alignment horizontal="center" vertical="center"/>
    </xf>
    <xf numFmtId="165" fontId="8" fillId="5" borderId="0" xfId="16" quotePrefix="1" applyFont="1" applyFill="1" applyAlignment="1">
      <alignment horizontal="right" vertical="center" readingOrder="2"/>
    </xf>
    <xf numFmtId="166" fontId="9" fillId="5" borderId="0" xfId="20" applyFont="1" applyFill="1" applyAlignment="1">
      <alignment vertical="center"/>
    </xf>
    <xf numFmtId="166" fontId="5" fillId="5" borderId="0" xfId="20" applyFont="1" applyFill="1" applyAlignment="1">
      <alignment vertical="center"/>
    </xf>
    <xf numFmtId="166" fontId="9" fillId="5" borderId="0" xfId="20" applyFont="1" applyFill="1" applyAlignment="1">
      <alignment horizontal="right" vertical="center" readingOrder="2"/>
    </xf>
    <xf numFmtId="0" fontId="15" fillId="5" borderId="0" xfId="25" applyFont="1" applyFill="1" applyAlignment="1">
      <alignment horizontal="left" vertical="center"/>
    </xf>
    <xf numFmtId="3" fontId="15" fillId="5" borderId="0" xfId="0" applyNumberFormat="1" applyFont="1" applyFill="1" applyBorder="1" applyAlignment="1">
      <alignment horizontal="right" vertical="center" wrapText="1"/>
    </xf>
    <xf numFmtId="165" fontId="5" fillId="0" borderId="0" xfId="19" applyNumberFormat="1" applyFont="1" applyFill="1" applyAlignment="1">
      <alignment vertical="center"/>
    </xf>
    <xf numFmtId="165" fontId="7" fillId="0" borderId="0" xfId="19" applyNumberFormat="1" applyFont="1" applyFill="1" applyAlignment="1">
      <alignment vertical="center"/>
    </xf>
    <xf numFmtId="3" fontId="5" fillId="0" borderId="0" xfId="3" applyNumberFormat="1" applyFont="1" applyFill="1" applyAlignment="1">
      <alignment horizontal="right" vertical="center"/>
    </xf>
    <xf numFmtId="165" fontId="7" fillId="0" borderId="0" xfId="22" applyNumberFormat="1" applyFont="1" applyAlignment="1">
      <alignment vertical="center"/>
    </xf>
    <xf numFmtId="165" fontId="7" fillId="3" borderId="0" xfId="22" applyNumberFormat="1" applyFont="1" applyFill="1" applyAlignment="1">
      <alignment horizontal="right" vertical="center"/>
    </xf>
    <xf numFmtId="165" fontId="5" fillId="5" borderId="0" xfId="22" applyNumberFormat="1" applyFont="1" applyFill="1" applyAlignment="1">
      <alignment horizontal="right" vertical="center"/>
    </xf>
    <xf numFmtId="165" fontId="5" fillId="3" borderId="0" xfId="22" applyNumberFormat="1" applyFont="1" applyFill="1" applyAlignment="1">
      <alignment horizontal="right" vertical="center"/>
    </xf>
    <xf numFmtId="165" fontId="7" fillId="0" borderId="0" xfId="22" applyNumberFormat="1" applyFont="1" applyFill="1" applyAlignment="1">
      <alignment horizontal="right" vertical="center"/>
    </xf>
    <xf numFmtId="165" fontId="77" fillId="0" borderId="0" xfId="22" applyFont="1" applyAlignment="1">
      <alignment vertical="center"/>
    </xf>
    <xf numFmtId="1" fontId="5" fillId="0" borderId="0" xfId="0" applyNumberFormat="1" applyFont="1" applyAlignment="1">
      <alignment horizontal="right" readingOrder="2"/>
    </xf>
    <xf numFmtId="165" fontId="7" fillId="0" borderId="0" xfId="0" applyFont="1" applyAlignment="1">
      <alignment vertical="center"/>
    </xf>
    <xf numFmtId="1" fontId="15" fillId="0" borderId="0" xfId="0" applyNumberFormat="1" applyFont="1" applyFill="1" applyAlignment="1">
      <alignment horizontal="right" readingOrder="1"/>
    </xf>
    <xf numFmtId="165" fontId="7" fillId="0" borderId="0" xfId="0" applyFont="1" applyAlignment="1">
      <alignment vertical="center"/>
    </xf>
    <xf numFmtId="3" fontId="7" fillId="0" borderId="0" xfId="0" applyNumberFormat="1" applyFont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188" fontId="7" fillId="3" borderId="0" xfId="13" applyNumberFormat="1" applyFont="1" applyFill="1" applyAlignment="1" applyProtection="1">
      <alignment horizontal="center" vertical="center" wrapText="1" readingOrder="1"/>
    </xf>
    <xf numFmtId="165" fontId="5" fillId="0" borderId="0" xfId="11" applyFont="1" applyAlignment="1" applyProtection="1">
      <alignment horizontal="right" vertical="center"/>
    </xf>
    <xf numFmtId="165" fontId="16" fillId="0" borderId="0" xfId="11" applyFont="1" applyAlignment="1" applyProtection="1">
      <alignment horizontal="right" vertical="center"/>
    </xf>
    <xf numFmtId="165" fontId="5" fillId="0" borderId="0" xfId="11" applyFont="1" applyFill="1" applyAlignment="1" applyProtection="1">
      <alignment horizontal="right" vertical="center" readingOrder="2"/>
    </xf>
    <xf numFmtId="0" fontId="7" fillId="0" borderId="0" xfId="25" applyFont="1" applyFill="1" applyAlignment="1">
      <alignment horizontal="right" vertical="center" readingOrder="2"/>
    </xf>
    <xf numFmtId="0" fontId="14" fillId="0" borderId="0" xfId="25" applyFont="1" applyFill="1" applyAlignment="1">
      <alignment vertical="center"/>
    </xf>
    <xf numFmtId="165" fontId="16" fillId="0" borderId="0" xfId="11" applyFont="1" applyAlignment="1" applyProtection="1">
      <alignment horizontal="right" vertical="center" readingOrder="1"/>
    </xf>
    <xf numFmtId="165" fontId="5" fillId="0" borderId="0" xfId="11" applyNumberFormat="1" applyFont="1" applyAlignment="1">
      <alignment horizontal="right" vertical="center" readingOrder="1"/>
    </xf>
    <xf numFmtId="175" fontId="5" fillId="0" borderId="0" xfId="0" applyNumberFormat="1" applyFont="1" applyBorder="1" applyAlignment="1">
      <alignment horizontal="right" vertical="center" wrapText="1"/>
    </xf>
    <xf numFmtId="0" fontId="76" fillId="5" borderId="0" xfId="0" applyNumberFormat="1" applyFont="1" applyFill="1" applyAlignment="1">
      <alignment horizontal="right" vertical="center"/>
    </xf>
    <xf numFmtId="165" fontId="7" fillId="5" borderId="0" xfId="24" applyFont="1" applyFill="1" applyAlignment="1">
      <alignment horizontal="left" vertical="center"/>
    </xf>
    <xf numFmtId="165" fontId="7" fillId="5" borderId="0" xfId="26" applyNumberFormat="1" applyFont="1" applyFill="1" applyAlignment="1">
      <alignment vertical="center"/>
    </xf>
    <xf numFmtId="0" fontId="5" fillId="0" borderId="0" xfId="0" applyNumberFormat="1" applyFont="1" applyAlignment="1">
      <alignment horizontal="right" readingOrder="2"/>
    </xf>
    <xf numFmtId="4" fontId="5" fillId="5" borderId="0" xfId="14" applyNumberFormat="1" applyFont="1" applyFill="1" applyAlignment="1">
      <alignment vertical="center"/>
    </xf>
    <xf numFmtId="165" fontId="8" fillId="0" borderId="0" xfId="23" applyFont="1" applyFill="1" applyAlignment="1">
      <alignment vertical="center"/>
    </xf>
    <xf numFmtId="165" fontId="8" fillId="0" borderId="0" xfId="15" applyFont="1" applyFill="1" applyAlignment="1">
      <alignment horizontal="right" vertical="center" readingOrder="2"/>
    </xf>
    <xf numFmtId="165" fontId="12" fillId="0" borderId="0" xfId="21" quotePrefix="1" applyFont="1" applyFill="1" applyAlignment="1">
      <alignment horizontal="right" vertical="center" readingOrder="2"/>
    </xf>
    <xf numFmtId="165" fontId="15" fillId="0" borderId="0" xfId="21" applyFont="1" applyFill="1" applyAlignment="1">
      <alignment horizontal="right" vertical="center" readingOrder="2"/>
    </xf>
    <xf numFmtId="165" fontId="8" fillId="3" borderId="0" xfId="23" applyFont="1" applyFill="1" applyAlignment="1">
      <alignment vertical="center"/>
    </xf>
    <xf numFmtId="165" fontId="12" fillId="0" borderId="0" xfId="23" applyFont="1" applyAlignment="1">
      <alignment horizontal="right" vertical="center" indent="2"/>
    </xf>
    <xf numFmtId="174" fontId="7" fillId="0" borderId="0" xfId="0" applyNumberFormat="1" applyFont="1" applyFill="1" applyBorder="1" applyAlignment="1">
      <alignment horizontal="right" vertical="center" indent="2" readingOrder="2"/>
    </xf>
    <xf numFmtId="174" fontId="7" fillId="0" borderId="0" xfId="0" applyNumberFormat="1" applyFont="1" applyFill="1" applyBorder="1" applyAlignment="1">
      <alignment horizontal="left" vertical="center" indent="2"/>
    </xf>
    <xf numFmtId="174" fontId="12" fillId="0" borderId="0" xfId="1" applyNumberFormat="1" applyFont="1" applyFill="1" applyBorder="1" applyAlignment="1">
      <alignment vertical="center" wrapText="1"/>
    </xf>
    <xf numFmtId="165" fontId="12" fillId="0" borderId="0" xfId="21" applyFont="1" applyAlignment="1">
      <alignment vertical="center"/>
    </xf>
    <xf numFmtId="165" fontId="31" fillId="0" borderId="0" xfId="0" applyFont="1" applyAlignment="1">
      <alignment horizontal="center" vertical="center"/>
    </xf>
    <xf numFmtId="165" fontId="32" fillId="0" borderId="0" xfId="0" applyFont="1" applyAlignment="1">
      <alignment horizontal="center" vertical="center"/>
    </xf>
    <xf numFmtId="165" fontId="33" fillId="0" borderId="0" xfId="0" applyFont="1" applyAlignment="1">
      <alignment horizontal="center" vertical="center"/>
    </xf>
    <xf numFmtId="165" fontId="9" fillId="0" borderId="0" xfId="14" applyFont="1" applyAlignment="1">
      <alignment horizontal="right" vertical="center" readingOrder="2"/>
    </xf>
    <xf numFmtId="165" fontId="11" fillId="0" borderId="0" xfId="18" applyNumberFormat="1" applyFont="1" applyAlignment="1" applyProtection="1">
      <alignment horizontal="left" vertical="center"/>
    </xf>
    <xf numFmtId="165" fontId="9" fillId="0" borderId="0" xfId="0" applyFont="1" applyAlignment="1">
      <alignment horizontal="right" vertical="center" readingOrder="2"/>
    </xf>
    <xf numFmtId="174" fontId="7" fillId="0" borderId="0" xfId="0" applyNumberFormat="1" applyFont="1" applyFill="1" applyBorder="1" applyAlignment="1">
      <alignment horizontal="right" vertical="center" wrapText="1" readingOrder="2"/>
    </xf>
    <xf numFmtId="165" fontId="7" fillId="0" borderId="0" xfId="0" applyFont="1" applyAlignment="1">
      <alignment vertical="center"/>
    </xf>
    <xf numFmtId="174" fontId="7" fillId="0" borderId="0" xfId="1" applyNumberFormat="1" applyFont="1" applyFill="1" applyBorder="1" applyAlignment="1">
      <alignment horizontal="left" wrapText="1"/>
    </xf>
    <xf numFmtId="165" fontId="9" fillId="0" borderId="0" xfId="15" applyFont="1" applyAlignment="1">
      <alignment horizontal="right" vertical="center" readingOrder="2"/>
    </xf>
    <xf numFmtId="165" fontId="9" fillId="0" borderId="0" xfId="15" quotePrefix="1" applyFont="1" applyAlignment="1">
      <alignment horizontal="right" vertical="center" readingOrder="2"/>
    </xf>
    <xf numFmtId="174" fontId="14" fillId="0" borderId="0" xfId="1" applyNumberFormat="1" applyFont="1" applyFill="1" applyBorder="1" applyAlignment="1">
      <alignment horizontal="left" vertical="top" wrapText="1"/>
    </xf>
    <xf numFmtId="165" fontId="14" fillId="0" borderId="0" xfId="0" applyFont="1" applyAlignment="1">
      <alignment horizontal="right" vertical="top" wrapText="1" readingOrder="2"/>
    </xf>
    <xf numFmtId="165" fontId="9" fillId="0" borderId="0" xfId="29" applyFont="1" applyAlignment="1">
      <alignment horizontal="right" vertical="center" readingOrder="2"/>
    </xf>
    <xf numFmtId="165" fontId="16" fillId="0" borderId="0" xfId="14" applyFont="1" applyFill="1" applyAlignment="1">
      <alignment horizontal="right"/>
    </xf>
    <xf numFmtId="49" fontId="5" fillId="0" borderId="0" xfId="14" applyNumberFormat="1" applyFont="1" applyFill="1" applyAlignment="1">
      <alignment horizontal="right" vertical="center"/>
    </xf>
    <xf numFmtId="49" fontId="5" fillId="5" borderId="0" xfId="14" applyNumberFormat="1" applyFont="1" applyFill="1" applyAlignment="1">
      <alignment horizontal="right"/>
    </xf>
    <xf numFmtId="165" fontId="5" fillId="0" borderId="0" xfId="14" applyFont="1" applyAlignment="1">
      <alignment horizontal="center" vertical="center"/>
    </xf>
    <xf numFmtId="165" fontId="9" fillId="0" borderId="0" xfId="24" applyFont="1" applyAlignment="1">
      <alignment horizontal="right" vertical="center" readingOrder="2"/>
    </xf>
    <xf numFmtId="165" fontId="8" fillId="0" borderId="0" xfId="24" applyFont="1" applyAlignment="1">
      <alignment horizontal="center" vertical="center" readingOrder="2"/>
    </xf>
    <xf numFmtId="165" fontId="8" fillId="0" borderId="0" xfId="24" applyFont="1" applyAlignment="1">
      <alignment horizontal="center" vertical="center"/>
    </xf>
    <xf numFmtId="165" fontId="8" fillId="0" borderId="0" xfId="0" applyFont="1" applyAlignment="1">
      <alignment horizontal="center" vertical="center" readingOrder="2"/>
    </xf>
    <xf numFmtId="165" fontId="9" fillId="0" borderId="0" xfId="24" quotePrefix="1" applyFont="1" applyAlignment="1">
      <alignment horizontal="right" vertical="center" readingOrder="2"/>
    </xf>
    <xf numFmtId="165" fontId="11" fillId="0" borderId="0" xfId="24" quotePrefix="1" applyFont="1" applyAlignment="1">
      <alignment horizontal="right" vertical="center" readingOrder="2"/>
    </xf>
    <xf numFmtId="165" fontId="8" fillId="0" borderId="0" xfId="14" applyFont="1" applyFill="1" applyAlignment="1" applyProtection="1">
      <alignment horizontal="left" vertical="center"/>
    </xf>
    <xf numFmtId="165" fontId="7" fillId="0" borderId="0" xfId="14" applyFont="1" applyAlignment="1">
      <alignment horizontal="center" vertical="center"/>
    </xf>
    <xf numFmtId="165" fontId="5" fillId="3" borderId="0" xfId="16" applyFont="1" applyFill="1" applyAlignment="1">
      <alignment horizontal="center" vertical="center"/>
    </xf>
    <xf numFmtId="165" fontId="5" fillId="3" borderId="0" xfId="16" quotePrefix="1" applyFont="1" applyFill="1" applyAlignment="1">
      <alignment horizontal="center" vertical="center"/>
    </xf>
    <xf numFmtId="165" fontId="5" fillId="3" borderId="0" xfId="0" quotePrefix="1" applyFont="1" applyFill="1" applyAlignment="1">
      <alignment horizontal="center" vertical="center"/>
    </xf>
    <xf numFmtId="165" fontId="16" fillId="0" borderId="0" xfId="14" applyFont="1" applyAlignment="1">
      <alignment horizontal="center" vertical="center"/>
    </xf>
    <xf numFmtId="3" fontId="16" fillId="5" borderId="0" xfId="0" applyNumberFormat="1" applyFont="1" applyFill="1" applyAlignment="1">
      <alignment horizontal="center" vertical="center"/>
    </xf>
    <xf numFmtId="166" fontId="9" fillId="0" borderId="0" xfId="20" applyFont="1" applyAlignment="1">
      <alignment horizontal="right" vertical="center" readingOrder="2"/>
    </xf>
    <xf numFmtId="166" fontId="8" fillId="0" borderId="0" xfId="20" applyFont="1" applyAlignment="1">
      <alignment horizontal="center" vertical="center"/>
    </xf>
    <xf numFmtId="165" fontId="9" fillId="0" borderId="0" xfId="11" applyFont="1" applyAlignment="1">
      <alignment horizontal="center" vertical="center" readingOrder="2"/>
    </xf>
    <xf numFmtId="165" fontId="10" fillId="0" borderId="0" xfId="11" applyFont="1" applyFill="1" applyAlignment="1">
      <alignment horizontal="center" vertical="center"/>
    </xf>
  </cellXfs>
  <cellStyles count="52">
    <cellStyle name="?_x001d_?½_x000c_'ÿ-&#10; ÿU_x0001_?_x0005_ˆ_x0008__x0007__x0001__x0001_" xfId="1"/>
    <cellStyle name="‏_x001d_ً½_x000c_'ے-_x000d_ ےU_x0001_ٌ_x0005_ˆ_x0008__x0007__x0001__x0001_" xfId="2"/>
    <cellStyle name="‏_x001d_ً½_x000c_'ے-_x000d_ ےU_x0001_ٌ_x0005_ˆ_x0008__x0007__x0001__x0001_ 2" xfId="3"/>
    <cellStyle name="Comma [0]" xfId="4"/>
    <cellStyle name="Comma [0] 2" xfId="42"/>
    <cellStyle name="Currency [0]" xfId="5"/>
    <cellStyle name="Currency [0] 2" xfId="43"/>
    <cellStyle name="Euro" xfId="6"/>
    <cellStyle name="Euro 2" xfId="44"/>
    <cellStyle name="Lien hypertexte" xfId="40" builtinId="8"/>
    <cellStyle name="Milliers 10" xfId="45"/>
    <cellStyle name="Milliers 2" xfId="38"/>
    <cellStyle name="Milliers 2 2" xfId="41"/>
    <cellStyle name="Motif" xfId="7"/>
    <cellStyle name="Motif 2" xfId="46"/>
    <cellStyle name="MS_Arabic" xfId="8"/>
    <cellStyle name="Normal" xfId="0" builtinId="0"/>
    <cellStyle name="Normal 2" xfId="9"/>
    <cellStyle name="Normal 2 2" xfId="47"/>
    <cellStyle name="Normal 2 3" xfId="48"/>
    <cellStyle name="Normal 3" xfId="10"/>
    <cellStyle name="Normal 3 2" xfId="36"/>
    <cellStyle name="Normal 4" xfId="11"/>
    <cellStyle name="Normal 4 2" xfId="49"/>
    <cellStyle name="Normal 5" xfId="12"/>
    <cellStyle name="Normal 6" xfId="34"/>
    <cellStyle name="Normal 6 2" xfId="50"/>
    <cellStyle name="Normal 7" xfId="35"/>
    <cellStyle name="Normal 7 2" xfId="51"/>
    <cellStyle name="Normal 8" xfId="39"/>
    <cellStyle name="Normal_10" xfId="13"/>
    <cellStyle name="Normal_11" xfId="14"/>
    <cellStyle name="Normal_12" xfId="15"/>
    <cellStyle name="Normal_13" xfId="16"/>
    <cellStyle name="Normal_16-17-18" xfId="17"/>
    <cellStyle name="Normal_2" xfId="18"/>
    <cellStyle name="Normal_3" xfId="19"/>
    <cellStyle name="Normal_4 (2)" xfId="20"/>
    <cellStyle name="Normal_5" xfId="21"/>
    <cellStyle name="Normal_5 2" xfId="37"/>
    <cellStyle name="Normal_6" xfId="22"/>
    <cellStyle name="Normal_7" xfId="23"/>
    <cellStyle name="Normal_9" xfId="24"/>
    <cellStyle name="Normal_Feuil1" xfId="25"/>
    <cellStyle name="Normal_MONN-F 2009-1" xfId="26"/>
    <cellStyle name="Normal_reper statistique arabe" xfId="27"/>
    <cellStyle name="عادي_agros99" xfId="28"/>
    <cellStyle name="عادي_MONN" xfId="29"/>
    <cellStyle name="عملة [0]_Book1" xfId="30"/>
    <cellStyle name="عملة_Bagraph" xfId="31"/>
    <cellStyle name="فاصلة [0]_Book1" xfId="32"/>
    <cellStyle name="فاصلة_Bagraph" xfId="33"/>
  </cellStyles>
  <dxfs count="28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DC345"/>
      <color rgb="FFFFCC66"/>
      <color rgb="FFFFCC99"/>
      <color rgb="FFFFFFCC"/>
      <color rgb="FF808000"/>
      <color rgb="FFCCFF33"/>
      <color rgb="FFCCCC00"/>
      <color rgb="FFFF00FF"/>
      <color rgb="FF0066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62</xdr:row>
      <xdr:rowOff>2743200</xdr:rowOff>
    </xdr:from>
    <xdr:to>
      <xdr:col>22</xdr:col>
      <xdr:colOff>38100</xdr:colOff>
      <xdr:row>63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2743200</xdr:rowOff>
    </xdr:from>
    <xdr:to>
      <xdr:col>22</xdr:col>
      <xdr:colOff>38100</xdr:colOff>
      <xdr:row>63</xdr:row>
      <xdr:rowOff>133350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2743200</xdr:rowOff>
    </xdr:from>
    <xdr:to>
      <xdr:col>22</xdr:col>
      <xdr:colOff>38100</xdr:colOff>
      <xdr:row>63</xdr:row>
      <xdr:rowOff>133350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2743200</xdr:rowOff>
    </xdr:from>
    <xdr:to>
      <xdr:col>22</xdr:col>
      <xdr:colOff>38100</xdr:colOff>
      <xdr:row>63</xdr:row>
      <xdr:rowOff>133350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xmlns="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xmlns="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xmlns="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xmlns="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xmlns="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xmlns="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xmlns="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xmlns="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xmlns="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xmlns="" id="{00000000-0008-0000-0500-00001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xmlns="" id="{00000000-0008-0000-0500-00001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xmlns="" id="{00000000-0008-0000-0500-00001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xmlns="" id="{00000000-0008-0000-0500-00001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xmlns="" id="{00000000-0008-0000-0500-00001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xmlns="" id="{00000000-0008-0000-0500-00001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xmlns="" id="{00000000-0008-0000-0500-00001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xmlns="" id="{00000000-0008-0000-0500-00002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xmlns="" id="{00000000-0008-0000-0500-00002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xmlns="" id="{00000000-0008-0000-0500-00002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xmlns="" id="{00000000-0008-0000-0500-00002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xmlns="" id="{00000000-0008-0000-0500-00002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xmlns="" id="{00000000-0008-0000-0500-00002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xmlns="" id="{00000000-0008-0000-0500-00002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xmlns="" id="{00000000-0008-0000-0500-00002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xmlns="" id="{00000000-0008-0000-0500-00002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xmlns="" id="{00000000-0008-0000-0500-00002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xmlns="" id="{00000000-0008-0000-0500-00002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38100</xdr:colOff>
      <xdr:row>55</xdr:row>
      <xdr:rowOff>85725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xmlns="" id="{00000000-0008-0000-0500-00002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1728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59</xdr:row>
      <xdr:rowOff>171450</xdr:rowOff>
    </xdr:from>
    <xdr:to>
      <xdr:col>22</xdr:col>
      <xdr:colOff>38100</xdr:colOff>
      <xdr:row>60</xdr:row>
      <xdr:rowOff>76200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xmlns="" id="{00000000-0008-0000-0500-00002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171450</xdr:rowOff>
    </xdr:from>
    <xdr:to>
      <xdr:col>22</xdr:col>
      <xdr:colOff>38100</xdr:colOff>
      <xdr:row>60</xdr:row>
      <xdr:rowOff>76200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xmlns="" id="{00000000-0008-0000-0500-00002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7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xmlns="" id="{00000000-0008-0000-0500-00002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xmlns="" id="{00000000-0008-0000-0500-00002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xmlns="" id="{00000000-0008-0000-0500-00003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xmlns="" id="{00000000-0008-0000-0500-00003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xmlns="" id="{00000000-0008-0000-0500-00003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xmlns="" id="{00000000-0008-0000-0500-00003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38100</xdr:colOff>
      <xdr:row>67</xdr:row>
      <xdr:rowOff>104775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xmlns="" id="{00000000-0008-0000-0500-000034000000}"/>
            </a:ext>
          </a:extLst>
        </xdr:cNvPr>
        <xdr:cNvSpPr txBox="1">
          <a:spLocks noChangeArrowheads="1"/>
        </xdr:cNvSpPr>
      </xdr:nvSpPr>
      <xdr:spPr bwMode="auto">
        <a:xfrm>
          <a:off x="28794075" y="13687425"/>
          <a:ext cx="38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38100</xdr:colOff>
      <xdr:row>67</xdr:row>
      <xdr:rowOff>104775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xmlns="" id="{00000000-0008-0000-0500-000035000000}"/>
            </a:ext>
          </a:extLst>
        </xdr:cNvPr>
        <xdr:cNvSpPr txBox="1">
          <a:spLocks noChangeArrowheads="1"/>
        </xdr:cNvSpPr>
      </xdr:nvSpPr>
      <xdr:spPr bwMode="auto">
        <a:xfrm>
          <a:off x="28794075" y="13687425"/>
          <a:ext cx="38100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4" name="Text Box 21">
          <a:extLst>
            <a:ext uri="{FF2B5EF4-FFF2-40B4-BE49-F238E27FC236}">
              <a16:creationId xmlns:a16="http://schemas.microsoft.com/office/drawing/2014/main" xmlns="" id="{00000000-0008-0000-0500-00003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5" name="Text Box 22">
          <a:extLst>
            <a:ext uri="{FF2B5EF4-FFF2-40B4-BE49-F238E27FC236}">
              <a16:creationId xmlns:a16="http://schemas.microsoft.com/office/drawing/2014/main" xmlns="" id="{00000000-0008-0000-0500-00003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6" name="Text Box 23">
          <a:extLst>
            <a:ext uri="{FF2B5EF4-FFF2-40B4-BE49-F238E27FC236}">
              <a16:creationId xmlns:a16="http://schemas.microsoft.com/office/drawing/2014/main" xmlns="" id="{00000000-0008-0000-0500-00003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7" name="Text Box 24">
          <a:extLst>
            <a:ext uri="{FF2B5EF4-FFF2-40B4-BE49-F238E27FC236}">
              <a16:creationId xmlns:a16="http://schemas.microsoft.com/office/drawing/2014/main" xmlns="" id="{00000000-0008-0000-0500-00003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8" name="Text Box 25">
          <a:extLst>
            <a:ext uri="{FF2B5EF4-FFF2-40B4-BE49-F238E27FC236}">
              <a16:creationId xmlns:a16="http://schemas.microsoft.com/office/drawing/2014/main" xmlns="" id="{00000000-0008-0000-0500-00003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59" name="Text Box 26">
          <a:extLst>
            <a:ext uri="{FF2B5EF4-FFF2-40B4-BE49-F238E27FC236}">
              <a16:creationId xmlns:a16="http://schemas.microsoft.com/office/drawing/2014/main" xmlns="" id="{00000000-0008-0000-0500-00003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0" name="Text Box 27">
          <a:extLst>
            <a:ext uri="{FF2B5EF4-FFF2-40B4-BE49-F238E27FC236}">
              <a16:creationId xmlns:a16="http://schemas.microsoft.com/office/drawing/2014/main" xmlns="" id="{00000000-0008-0000-0500-00003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1" name="Text Box 28">
          <a:extLst>
            <a:ext uri="{FF2B5EF4-FFF2-40B4-BE49-F238E27FC236}">
              <a16:creationId xmlns:a16="http://schemas.microsoft.com/office/drawing/2014/main" xmlns="" id="{00000000-0008-0000-0500-00003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2" name="Text Box 29">
          <a:extLst>
            <a:ext uri="{FF2B5EF4-FFF2-40B4-BE49-F238E27FC236}">
              <a16:creationId xmlns:a16="http://schemas.microsoft.com/office/drawing/2014/main" xmlns="" id="{00000000-0008-0000-0500-00003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3" name="Text Box 30">
          <a:extLst>
            <a:ext uri="{FF2B5EF4-FFF2-40B4-BE49-F238E27FC236}">
              <a16:creationId xmlns:a16="http://schemas.microsoft.com/office/drawing/2014/main" xmlns="" id="{00000000-0008-0000-0500-00003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xmlns="" id="{00000000-0008-0000-0500-00004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5" name="Text Box 38">
          <a:extLst>
            <a:ext uri="{FF2B5EF4-FFF2-40B4-BE49-F238E27FC236}">
              <a16:creationId xmlns:a16="http://schemas.microsoft.com/office/drawing/2014/main" xmlns="" id="{00000000-0008-0000-0500-00004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6" name="Text Box 39">
          <a:extLst>
            <a:ext uri="{FF2B5EF4-FFF2-40B4-BE49-F238E27FC236}">
              <a16:creationId xmlns:a16="http://schemas.microsoft.com/office/drawing/2014/main" xmlns="" id="{00000000-0008-0000-0500-00004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7" name="Text Box 40">
          <a:extLst>
            <a:ext uri="{FF2B5EF4-FFF2-40B4-BE49-F238E27FC236}">
              <a16:creationId xmlns:a16="http://schemas.microsoft.com/office/drawing/2014/main" xmlns="" id="{00000000-0008-0000-0500-00004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8" name="Text Box 41">
          <a:extLst>
            <a:ext uri="{FF2B5EF4-FFF2-40B4-BE49-F238E27FC236}">
              <a16:creationId xmlns:a16="http://schemas.microsoft.com/office/drawing/2014/main" xmlns="" id="{00000000-0008-0000-0500-00004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38100</xdr:colOff>
      <xdr:row>56</xdr:row>
      <xdr:rowOff>85725</xdr:rowOff>
    </xdr:to>
    <xdr:sp macro="" textlink="">
      <xdr:nvSpPr>
        <xdr:cNvPr id="69" name="Text Box 42">
          <a:extLst>
            <a:ext uri="{FF2B5EF4-FFF2-40B4-BE49-F238E27FC236}">
              <a16:creationId xmlns:a16="http://schemas.microsoft.com/office/drawing/2014/main" xmlns="" id="{00000000-0008-0000-0500-00004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3347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0" name="Text Box 21">
          <a:extLst>
            <a:ext uri="{FF2B5EF4-FFF2-40B4-BE49-F238E27FC236}">
              <a16:creationId xmlns:a16="http://schemas.microsoft.com/office/drawing/2014/main" xmlns="" id="{00000000-0008-0000-0500-00004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1" name="Text Box 22">
          <a:extLst>
            <a:ext uri="{FF2B5EF4-FFF2-40B4-BE49-F238E27FC236}">
              <a16:creationId xmlns:a16="http://schemas.microsoft.com/office/drawing/2014/main" xmlns="" id="{00000000-0008-0000-0500-00004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2" name="Text Box 23">
          <a:extLst>
            <a:ext uri="{FF2B5EF4-FFF2-40B4-BE49-F238E27FC236}">
              <a16:creationId xmlns:a16="http://schemas.microsoft.com/office/drawing/2014/main" xmlns="" id="{00000000-0008-0000-0500-00004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3" name="Text Box 24">
          <a:extLst>
            <a:ext uri="{FF2B5EF4-FFF2-40B4-BE49-F238E27FC236}">
              <a16:creationId xmlns:a16="http://schemas.microsoft.com/office/drawing/2014/main" xmlns="" id="{00000000-0008-0000-0500-00004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4" name="Text Box 25">
          <a:extLst>
            <a:ext uri="{FF2B5EF4-FFF2-40B4-BE49-F238E27FC236}">
              <a16:creationId xmlns:a16="http://schemas.microsoft.com/office/drawing/2014/main" xmlns="" id="{00000000-0008-0000-0500-00004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5" name="Text Box 26">
          <a:extLst>
            <a:ext uri="{FF2B5EF4-FFF2-40B4-BE49-F238E27FC236}">
              <a16:creationId xmlns:a16="http://schemas.microsoft.com/office/drawing/2014/main" xmlns="" id="{00000000-0008-0000-0500-00004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6" name="Text Box 27">
          <a:extLst>
            <a:ext uri="{FF2B5EF4-FFF2-40B4-BE49-F238E27FC236}">
              <a16:creationId xmlns:a16="http://schemas.microsoft.com/office/drawing/2014/main" xmlns="" id="{00000000-0008-0000-0500-00004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7" name="Text Box 28">
          <a:extLst>
            <a:ext uri="{FF2B5EF4-FFF2-40B4-BE49-F238E27FC236}">
              <a16:creationId xmlns:a16="http://schemas.microsoft.com/office/drawing/2014/main" xmlns="" id="{00000000-0008-0000-0500-00004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8" name="Text Box 29">
          <a:extLst>
            <a:ext uri="{FF2B5EF4-FFF2-40B4-BE49-F238E27FC236}">
              <a16:creationId xmlns:a16="http://schemas.microsoft.com/office/drawing/2014/main" xmlns="" id="{00000000-0008-0000-0500-00004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79" name="Text Box 30">
          <a:extLst>
            <a:ext uri="{FF2B5EF4-FFF2-40B4-BE49-F238E27FC236}">
              <a16:creationId xmlns:a16="http://schemas.microsoft.com/office/drawing/2014/main" xmlns="" id="{00000000-0008-0000-0500-00004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0" name="Text Box 37">
          <a:extLst>
            <a:ext uri="{FF2B5EF4-FFF2-40B4-BE49-F238E27FC236}">
              <a16:creationId xmlns:a16="http://schemas.microsoft.com/office/drawing/2014/main" xmlns="" id="{00000000-0008-0000-0500-00005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1" name="Text Box 38">
          <a:extLst>
            <a:ext uri="{FF2B5EF4-FFF2-40B4-BE49-F238E27FC236}">
              <a16:creationId xmlns:a16="http://schemas.microsoft.com/office/drawing/2014/main" xmlns="" id="{00000000-0008-0000-0500-00005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2" name="Text Box 39">
          <a:extLst>
            <a:ext uri="{FF2B5EF4-FFF2-40B4-BE49-F238E27FC236}">
              <a16:creationId xmlns:a16="http://schemas.microsoft.com/office/drawing/2014/main" xmlns="" id="{00000000-0008-0000-0500-00005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3" name="Text Box 40">
          <a:extLst>
            <a:ext uri="{FF2B5EF4-FFF2-40B4-BE49-F238E27FC236}">
              <a16:creationId xmlns:a16="http://schemas.microsoft.com/office/drawing/2014/main" xmlns="" id="{00000000-0008-0000-0500-00005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4" name="Text Box 41">
          <a:extLst>
            <a:ext uri="{FF2B5EF4-FFF2-40B4-BE49-F238E27FC236}">
              <a16:creationId xmlns:a16="http://schemas.microsoft.com/office/drawing/2014/main" xmlns="" id="{00000000-0008-0000-0500-00005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38100</xdr:colOff>
      <xdr:row>57</xdr:row>
      <xdr:rowOff>85725</xdr:rowOff>
    </xdr:to>
    <xdr:sp macro="" textlink="">
      <xdr:nvSpPr>
        <xdr:cNvPr id="85" name="Text Box 42">
          <a:extLst>
            <a:ext uri="{FF2B5EF4-FFF2-40B4-BE49-F238E27FC236}">
              <a16:creationId xmlns:a16="http://schemas.microsoft.com/office/drawing/2014/main" xmlns="" id="{00000000-0008-0000-0500-00005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4966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86" name="Text Box 21">
          <a:extLst>
            <a:ext uri="{FF2B5EF4-FFF2-40B4-BE49-F238E27FC236}">
              <a16:creationId xmlns:a16="http://schemas.microsoft.com/office/drawing/2014/main" xmlns="" id="{00000000-0008-0000-0500-00005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87" name="Text Box 22">
          <a:extLst>
            <a:ext uri="{FF2B5EF4-FFF2-40B4-BE49-F238E27FC236}">
              <a16:creationId xmlns:a16="http://schemas.microsoft.com/office/drawing/2014/main" xmlns="" id="{00000000-0008-0000-0500-00005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88" name="Text Box 23">
          <a:extLst>
            <a:ext uri="{FF2B5EF4-FFF2-40B4-BE49-F238E27FC236}">
              <a16:creationId xmlns:a16="http://schemas.microsoft.com/office/drawing/2014/main" xmlns="" id="{00000000-0008-0000-0500-00005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89" name="Text Box 24">
          <a:extLst>
            <a:ext uri="{FF2B5EF4-FFF2-40B4-BE49-F238E27FC236}">
              <a16:creationId xmlns:a16="http://schemas.microsoft.com/office/drawing/2014/main" xmlns="" id="{00000000-0008-0000-0500-00005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0" name="Text Box 25">
          <a:extLst>
            <a:ext uri="{FF2B5EF4-FFF2-40B4-BE49-F238E27FC236}">
              <a16:creationId xmlns:a16="http://schemas.microsoft.com/office/drawing/2014/main" xmlns="" id="{00000000-0008-0000-0500-00005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1" name="Text Box 26">
          <a:extLst>
            <a:ext uri="{FF2B5EF4-FFF2-40B4-BE49-F238E27FC236}">
              <a16:creationId xmlns:a16="http://schemas.microsoft.com/office/drawing/2014/main" xmlns="" id="{00000000-0008-0000-0500-00005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2" name="Text Box 27">
          <a:extLst>
            <a:ext uri="{FF2B5EF4-FFF2-40B4-BE49-F238E27FC236}">
              <a16:creationId xmlns:a16="http://schemas.microsoft.com/office/drawing/2014/main" xmlns="" id="{00000000-0008-0000-0500-00005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3" name="Text Box 28">
          <a:extLst>
            <a:ext uri="{FF2B5EF4-FFF2-40B4-BE49-F238E27FC236}">
              <a16:creationId xmlns:a16="http://schemas.microsoft.com/office/drawing/2014/main" xmlns="" id="{00000000-0008-0000-0500-00005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4" name="Text Box 29">
          <a:extLst>
            <a:ext uri="{FF2B5EF4-FFF2-40B4-BE49-F238E27FC236}">
              <a16:creationId xmlns:a16="http://schemas.microsoft.com/office/drawing/2014/main" xmlns="" id="{00000000-0008-0000-0500-00005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5" name="Text Box 30">
          <a:extLst>
            <a:ext uri="{FF2B5EF4-FFF2-40B4-BE49-F238E27FC236}">
              <a16:creationId xmlns:a16="http://schemas.microsoft.com/office/drawing/2014/main" xmlns="" id="{00000000-0008-0000-0500-00005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6" name="Text Box 37">
          <a:extLst>
            <a:ext uri="{FF2B5EF4-FFF2-40B4-BE49-F238E27FC236}">
              <a16:creationId xmlns:a16="http://schemas.microsoft.com/office/drawing/2014/main" xmlns="" id="{00000000-0008-0000-0500-00006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7" name="Text Box 38">
          <a:extLst>
            <a:ext uri="{FF2B5EF4-FFF2-40B4-BE49-F238E27FC236}">
              <a16:creationId xmlns:a16="http://schemas.microsoft.com/office/drawing/2014/main" xmlns="" id="{00000000-0008-0000-0500-00006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8" name="Text Box 39">
          <a:extLst>
            <a:ext uri="{FF2B5EF4-FFF2-40B4-BE49-F238E27FC236}">
              <a16:creationId xmlns:a16="http://schemas.microsoft.com/office/drawing/2014/main" xmlns="" id="{00000000-0008-0000-0500-00006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99" name="Text Box 40">
          <a:extLst>
            <a:ext uri="{FF2B5EF4-FFF2-40B4-BE49-F238E27FC236}">
              <a16:creationId xmlns:a16="http://schemas.microsoft.com/office/drawing/2014/main" xmlns="" id="{00000000-0008-0000-0500-00006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00" name="Text Box 41">
          <a:extLst>
            <a:ext uri="{FF2B5EF4-FFF2-40B4-BE49-F238E27FC236}">
              <a16:creationId xmlns:a16="http://schemas.microsoft.com/office/drawing/2014/main" xmlns="" id="{00000000-0008-0000-0500-00006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38100</xdr:colOff>
      <xdr:row>58</xdr:row>
      <xdr:rowOff>85725</xdr:rowOff>
    </xdr:to>
    <xdr:sp macro="" textlink="">
      <xdr:nvSpPr>
        <xdr:cNvPr id="101" name="Text Box 42">
          <a:extLst>
            <a:ext uri="{FF2B5EF4-FFF2-40B4-BE49-F238E27FC236}">
              <a16:creationId xmlns:a16="http://schemas.microsoft.com/office/drawing/2014/main" xmlns="" id="{00000000-0008-0000-0500-00006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65860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2" name="Text Box 21">
          <a:extLst>
            <a:ext uri="{FF2B5EF4-FFF2-40B4-BE49-F238E27FC236}">
              <a16:creationId xmlns:a16="http://schemas.microsoft.com/office/drawing/2014/main" xmlns="" id="{00000000-0008-0000-0500-00006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3" name="Text Box 22">
          <a:extLst>
            <a:ext uri="{FF2B5EF4-FFF2-40B4-BE49-F238E27FC236}">
              <a16:creationId xmlns:a16="http://schemas.microsoft.com/office/drawing/2014/main" xmlns="" id="{00000000-0008-0000-0500-00006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4" name="Text Box 23">
          <a:extLst>
            <a:ext uri="{FF2B5EF4-FFF2-40B4-BE49-F238E27FC236}">
              <a16:creationId xmlns:a16="http://schemas.microsoft.com/office/drawing/2014/main" xmlns="" id="{00000000-0008-0000-0500-00006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5" name="Text Box 24">
          <a:extLst>
            <a:ext uri="{FF2B5EF4-FFF2-40B4-BE49-F238E27FC236}">
              <a16:creationId xmlns:a16="http://schemas.microsoft.com/office/drawing/2014/main" xmlns="" id="{00000000-0008-0000-0500-00006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6" name="Text Box 25">
          <a:extLst>
            <a:ext uri="{FF2B5EF4-FFF2-40B4-BE49-F238E27FC236}">
              <a16:creationId xmlns:a16="http://schemas.microsoft.com/office/drawing/2014/main" xmlns="" id="{00000000-0008-0000-0500-00006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7" name="Text Box 26">
          <a:extLst>
            <a:ext uri="{FF2B5EF4-FFF2-40B4-BE49-F238E27FC236}">
              <a16:creationId xmlns:a16="http://schemas.microsoft.com/office/drawing/2014/main" xmlns="" id="{00000000-0008-0000-0500-00006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8" name="Text Box 27">
          <a:extLst>
            <a:ext uri="{FF2B5EF4-FFF2-40B4-BE49-F238E27FC236}">
              <a16:creationId xmlns:a16="http://schemas.microsoft.com/office/drawing/2014/main" xmlns="" id="{00000000-0008-0000-0500-00006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09" name="Text Box 28">
          <a:extLst>
            <a:ext uri="{FF2B5EF4-FFF2-40B4-BE49-F238E27FC236}">
              <a16:creationId xmlns:a16="http://schemas.microsoft.com/office/drawing/2014/main" xmlns="" id="{00000000-0008-0000-0500-00006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0" name="Text Box 29">
          <a:extLst>
            <a:ext uri="{FF2B5EF4-FFF2-40B4-BE49-F238E27FC236}">
              <a16:creationId xmlns:a16="http://schemas.microsoft.com/office/drawing/2014/main" xmlns="" id="{00000000-0008-0000-0500-00006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1" name="Text Box 30">
          <a:extLst>
            <a:ext uri="{FF2B5EF4-FFF2-40B4-BE49-F238E27FC236}">
              <a16:creationId xmlns:a16="http://schemas.microsoft.com/office/drawing/2014/main" xmlns="" id="{00000000-0008-0000-0500-00006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2" name="Text Box 37">
          <a:extLst>
            <a:ext uri="{FF2B5EF4-FFF2-40B4-BE49-F238E27FC236}">
              <a16:creationId xmlns:a16="http://schemas.microsoft.com/office/drawing/2014/main" xmlns="" id="{00000000-0008-0000-0500-00007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3" name="Text Box 38">
          <a:extLst>
            <a:ext uri="{FF2B5EF4-FFF2-40B4-BE49-F238E27FC236}">
              <a16:creationId xmlns:a16="http://schemas.microsoft.com/office/drawing/2014/main" xmlns="" id="{00000000-0008-0000-0500-00007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4" name="Text Box 39">
          <a:extLst>
            <a:ext uri="{FF2B5EF4-FFF2-40B4-BE49-F238E27FC236}">
              <a16:creationId xmlns:a16="http://schemas.microsoft.com/office/drawing/2014/main" xmlns="" id="{00000000-0008-0000-0500-00007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5" name="Text Box 40">
          <a:extLst>
            <a:ext uri="{FF2B5EF4-FFF2-40B4-BE49-F238E27FC236}">
              <a16:creationId xmlns:a16="http://schemas.microsoft.com/office/drawing/2014/main" xmlns="" id="{00000000-0008-0000-0500-00007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6" name="Text Box 41">
          <a:extLst>
            <a:ext uri="{FF2B5EF4-FFF2-40B4-BE49-F238E27FC236}">
              <a16:creationId xmlns:a16="http://schemas.microsoft.com/office/drawing/2014/main" xmlns="" id="{00000000-0008-0000-0500-00007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38100</xdr:colOff>
      <xdr:row>59</xdr:row>
      <xdr:rowOff>85725</xdr:rowOff>
    </xdr:to>
    <xdr:sp macro="" textlink="">
      <xdr:nvSpPr>
        <xdr:cNvPr id="117" name="Text Box 42">
          <a:extLst>
            <a:ext uri="{FF2B5EF4-FFF2-40B4-BE49-F238E27FC236}">
              <a16:creationId xmlns:a16="http://schemas.microsoft.com/office/drawing/2014/main" xmlns="" id="{00000000-0008-0000-0500-00007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8205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18" name="Text Box 21">
          <a:extLst>
            <a:ext uri="{FF2B5EF4-FFF2-40B4-BE49-F238E27FC236}">
              <a16:creationId xmlns:a16="http://schemas.microsoft.com/office/drawing/2014/main" xmlns="" id="{00000000-0008-0000-0500-000076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19" name="Text Box 22">
          <a:extLst>
            <a:ext uri="{FF2B5EF4-FFF2-40B4-BE49-F238E27FC236}">
              <a16:creationId xmlns:a16="http://schemas.microsoft.com/office/drawing/2014/main" xmlns="" id="{00000000-0008-0000-0500-000077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0" name="Text Box 23">
          <a:extLst>
            <a:ext uri="{FF2B5EF4-FFF2-40B4-BE49-F238E27FC236}">
              <a16:creationId xmlns:a16="http://schemas.microsoft.com/office/drawing/2014/main" xmlns="" id="{00000000-0008-0000-0500-000078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1" name="Text Box 24">
          <a:extLst>
            <a:ext uri="{FF2B5EF4-FFF2-40B4-BE49-F238E27FC236}">
              <a16:creationId xmlns:a16="http://schemas.microsoft.com/office/drawing/2014/main" xmlns="" id="{00000000-0008-0000-0500-000079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2" name="Text Box 25">
          <a:extLst>
            <a:ext uri="{FF2B5EF4-FFF2-40B4-BE49-F238E27FC236}">
              <a16:creationId xmlns:a16="http://schemas.microsoft.com/office/drawing/2014/main" xmlns="" id="{00000000-0008-0000-0500-00007A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3" name="Text Box 26">
          <a:extLst>
            <a:ext uri="{FF2B5EF4-FFF2-40B4-BE49-F238E27FC236}">
              <a16:creationId xmlns:a16="http://schemas.microsoft.com/office/drawing/2014/main" xmlns="" id="{00000000-0008-0000-0500-00007B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4" name="Text Box 27">
          <a:extLst>
            <a:ext uri="{FF2B5EF4-FFF2-40B4-BE49-F238E27FC236}">
              <a16:creationId xmlns:a16="http://schemas.microsoft.com/office/drawing/2014/main" xmlns="" id="{00000000-0008-0000-0500-00007C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5" name="Text Box 28">
          <a:extLst>
            <a:ext uri="{FF2B5EF4-FFF2-40B4-BE49-F238E27FC236}">
              <a16:creationId xmlns:a16="http://schemas.microsoft.com/office/drawing/2014/main" xmlns="" id="{00000000-0008-0000-0500-00007D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6" name="Text Box 29">
          <a:extLst>
            <a:ext uri="{FF2B5EF4-FFF2-40B4-BE49-F238E27FC236}">
              <a16:creationId xmlns:a16="http://schemas.microsoft.com/office/drawing/2014/main" xmlns="" id="{00000000-0008-0000-0500-00007E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7" name="Text Box 30">
          <a:extLst>
            <a:ext uri="{FF2B5EF4-FFF2-40B4-BE49-F238E27FC236}">
              <a16:creationId xmlns:a16="http://schemas.microsoft.com/office/drawing/2014/main" xmlns="" id="{00000000-0008-0000-0500-00007F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8" name="Text Box 37">
          <a:extLst>
            <a:ext uri="{FF2B5EF4-FFF2-40B4-BE49-F238E27FC236}">
              <a16:creationId xmlns:a16="http://schemas.microsoft.com/office/drawing/2014/main" xmlns="" id="{00000000-0008-0000-0500-000080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29" name="Text Box 38">
          <a:extLst>
            <a:ext uri="{FF2B5EF4-FFF2-40B4-BE49-F238E27FC236}">
              <a16:creationId xmlns:a16="http://schemas.microsoft.com/office/drawing/2014/main" xmlns="" id="{00000000-0008-0000-0500-000081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30" name="Text Box 39">
          <a:extLst>
            <a:ext uri="{FF2B5EF4-FFF2-40B4-BE49-F238E27FC236}">
              <a16:creationId xmlns:a16="http://schemas.microsoft.com/office/drawing/2014/main" xmlns="" id="{00000000-0008-0000-0500-000082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31" name="Text Box 40">
          <a:extLst>
            <a:ext uri="{FF2B5EF4-FFF2-40B4-BE49-F238E27FC236}">
              <a16:creationId xmlns:a16="http://schemas.microsoft.com/office/drawing/2014/main" xmlns="" id="{00000000-0008-0000-0500-000083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32" name="Text Box 41">
          <a:extLst>
            <a:ext uri="{FF2B5EF4-FFF2-40B4-BE49-F238E27FC236}">
              <a16:creationId xmlns:a16="http://schemas.microsoft.com/office/drawing/2014/main" xmlns="" id="{00000000-0008-0000-0500-000084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38100</xdr:colOff>
      <xdr:row>60</xdr:row>
      <xdr:rowOff>85725</xdr:rowOff>
    </xdr:to>
    <xdr:sp macro="" textlink="">
      <xdr:nvSpPr>
        <xdr:cNvPr id="133" name="Text Box 42">
          <a:extLst>
            <a:ext uri="{FF2B5EF4-FFF2-40B4-BE49-F238E27FC236}">
              <a16:creationId xmlns:a16="http://schemas.microsoft.com/office/drawing/2014/main" xmlns="" id="{00000000-0008-0000-0500-000085000000}"/>
            </a:ext>
          </a:extLst>
        </xdr:cNvPr>
        <xdr:cNvSpPr txBox="1">
          <a:spLocks noChangeArrowheads="1"/>
        </xdr:cNvSpPr>
      </xdr:nvSpPr>
      <xdr:spPr bwMode="auto">
        <a:xfrm>
          <a:off x="28794075" y="119824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4" name="Text Box 21">
          <a:extLst>
            <a:ext uri="{FF2B5EF4-FFF2-40B4-BE49-F238E27FC236}">
              <a16:creationId xmlns:a16="http://schemas.microsoft.com/office/drawing/2014/main" xmlns="" id="{00000000-0008-0000-0500-00008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5" name="Text Box 22">
          <a:extLst>
            <a:ext uri="{FF2B5EF4-FFF2-40B4-BE49-F238E27FC236}">
              <a16:creationId xmlns:a16="http://schemas.microsoft.com/office/drawing/2014/main" xmlns="" id="{00000000-0008-0000-0500-00008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6" name="Text Box 23">
          <a:extLst>
            <a:ext uri="{FF2B5EF4-FFF2-40B4-BE49-F238E27FC236}">
              <a16:creationId xmlns:a16="http://schemas.microsoft.com/office/drawing/2014/main" xmlns="" id="{00000000-0008-0000-0500-00008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7" name="Text Box 24">
          <a:extLst>
            <a:ext uri="{FF2B5EF4-FFF2-40B4-BE49-F238E27FC236}">
              <a16:creationId xmlns:a16="http://schemas.microsoft.com/office/drawing/2014/main" xmlns="" id="{00000000-0008-0000-0500-00008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8" name="Text Box 25">
          <a:extLst>
            <a:ext uri="{FF2B5EF4-FFF2-40B4-BE49-F238E27FC236}">
              <a16:creationId xmlns:a16="http://schemas.microsoft.com/office/drawing/2014/main" xmlns="" id="{00000000-0008-0000-0500-00008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39" name="Text Box 26">
          <a:extLst>
            <a:ext uri="{FF2B5EF4-FFF2-40B4-BE49-F238E27FC236}">
              <a16:creationId xmlns:a16="http://schemas.microsoft.com/office/drawing/2014/main" xmlns="" id="{00000000-0008-0000-0500-00008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0" name="Text Box 27">
          <a:extLst>
            <a:ext uri="{FF2B5EF4-FFF2-40B4-BE49-F238E27FC236}">
              <a16:creationId xmlns:a16="http://schemas.microsoft.com/office/drawing/2014/main" xmlns="" id="{00000000-0008-0000-0500-00008C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1" name="Text Box 28">
          <a:extLst>
            <a:ext uri="{FF2B5EF4-FFF2-40B4-BE49-F238E27FC236}">
              <a16:creationId xmlns:a16="http://schemas.microsoft.com/office/drawing/2014/main" xmlns="" id="{00000000-0008-0000-0500-00008D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2" name="Text Box 29">
          <a:extLst>
            <a:ext uri="{FF2B5EF4-FFF2-40B4-BE49-F238E27FC236}">
              <a16:creationId xmlns:a16="http://schemas.microsoft.com/office/drawing/2014/main" xmlns="" id="{00000000-0008-0000-0500-00008E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3" name="Text Box 30">
          <a:extLst>
            <a:ext uri="{FF2B5EF4-FFF2-40B4-BE49-F238E27FC236}">
              <a16:creationId xmlns:a16="http://schemas.microsoft.com/office/drawing/2014/main" xmlns="" id="{00000000-0008-0000-0500-00008F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4" name="Text Box 37">
          <a:extLst>
            <a:ext uri="{FF2B5EF4-FFF2-40B4-BE49-F238E27FC236}">
              <a16:creationId xmlns:a16="http://schemas.microsoft.com/office/drawing/2014/main" xmlns="" id="{00000000-0008-0000-0500-000090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5" name="Text Box 38">
          <a:extLst>
            <a:ext uri="{FF2B5EF4-FFF2-40B4-BE49-F238E27FC236}">
              <a16:creationId xmlns:a16="http://schemas.microsoft.com/office/drawing/2014/main" xmlns="" id="{00000000-0008-0000-0500-000091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6" name="Text Box 39">
          <a:extLst>
            <a:ext uri="{FF2B5EF4-FFF2-40B4-BE49-F238E27FC236}">
              <a16:creationId xmlns:a16="http://schemas.microsoft.com/office/drawing/2014/main" xmlns="" id="{00000000-0008-0000-0500-00009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7" name="Text Box 40">
          <a:extLst>
            <a:ext uri="{FF2B5EF4-FFF2-40B4-BE49-F238E27FC236}">
              <a16:creationId xmlns:a16="http://schemas.microsoft.com/office/drawing/2014/main" xmlns="" id="{00000000-0008-0000-0500-00009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8" name="Text Box 41">
          <a:extLst>
            <a:ext uri="{FF2B5EF4-FFF2-40B4-BE49-F238E27FC236}">
              <a16:creationId xmlns:a16="http://schemas.microsoft.com/office/drawing/2014/main" xmlns="" id="{00000000-0008-0000-0500-00009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38100</xdr:colOff>
      <xdr:row>61</xdr:row>
      <xdr:rowOff>85725</xdr:rowOff>
    </xdr:to>
    <xdr:sp macro="" textlink="">
      <xdr:nvSpPr>
        <xdr:cNvPr id="149" name="Text Box 42">
          <a:extLst>
            <a:ext uri="{FF2B5EF4-FFF2-40B4-BE49-F238E27FC236}">
              <a16:creationId xmlns:a16="http://schemas.microsoft.com/office/drawing/2014/main" xmlns="" id="{00000000-0008-0000-0500-00009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14437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0" name="Text Box 21">
          <a:extLst>
            <a:ext uri="{FF2B5EF4-FFF2-40B4-BE49-F238E27FC236}">
              <a16:creationId xmlns:a16="http://schemas.microsoft.com/office/drawing/2014/main" xmlns="" id="{00000000-0008-0000-0500-00009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1" name="Text Box 22">
          <a:extLst>
            <a:ext uri="{FF2B5EF4-FFF2-40B4-BE49-F238E27FC236}">
              <a16:creationId xmlns:a16="http://schemas.microsoft.com/office/drawing/2014/main" xmlns="" id="{00000000-0008-0000-0500-00009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2" name="Text Box 23">
          <a:extLst>
            <a:ext uri="{FF2B5EF4-FFF2-40B4-BE49-F238E27FC236}">
              <a16:creationId xmlns:a16="http://schemas.microsoft.com/office/drawing/2014/main" xmlns="" id="{00000000-0008-0000-0500-00009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3" name="Text Box 24">
          <a:extLst>
            <a:ext uri="{FF2B5EF4-FFF2-40B4-BE49-F238E27FC236}">
              <a16:creationId xmlns:a16="http://schemas.microsoft.com/office/drawing/2014/main" xmlns="" id="{00000000-0008-0000-0500-00009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4" name="Text Box 25">
          <a:extLst>
            <a:ext uri="{FF2B5EF4-FFF2-40B4-BE49-F238E27FC236}">
              <a16:creationId xmlns:a16="http://schemas.microsoft.com/office/drawing/2014/main" xmlns="" id="{00000000-0008-0000-0500-00009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5" name="Text Box 26">
          <a:extLst>
            <a:ext uri="{FF2B5EF4-FFF2-40B4-BE49-F238E27FC236}">
              <a16:creationId xmlns:a16="http://schemas.microsoft.com/office/drawing/2014/main" xmlns="" id="{00000000-0008-0000-0500-00009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6" name="Text Box 27">
          <a:extLst>
            <a:ext uri="{FF2B5EF4-FFF2-40B4-BE49-F238E27FC236}">
              <a16:creationId xmlns:a16="http://schemas.microsoft.com/office/drawing/2014/main" xmlns="" id="{00000000-0008-0000-0500-00009C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7" name="Text Box 28">
          <a:extLst>
            <a:ext uri="{FF2B5EF4-FFF2-40B4-BE49-F238E27FC236}">
              <a16:creationId xmlns:a16="http://schemas.microsoft.com/office/drawing/2014/main" xmlns="" id="{00000000-0008-0000-0500-00009D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8" name="Text Box 29">
          <a:extLst>
            <a:ext uri="{FF2B5EF4-FFF2-40B4-BE49-F238E27FC236}">
              <a16:creationId xmlns:a16="http://schemas.microsoft.com/office/drawing/2014/main" xmlns="" id="{00000000-0008-0000-0500-00009E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59" name="Text Box 30">
          <a:extLst>
            <a:ext uri="{FF2B5EF4-FFF2-40B4-BE49-F238E27FC236}">
              <a16:creationId xmlns:a16="http://schemas.microsoft.com/office/drawing/2014/main" xmlns="" id="{00000000-0008-0000-0500-00009F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0" name="Text Box 37">
          <a:extLst>
            <a:ext uri="{FF2B5EF4-FFF2-40B4-BE49-F238E27FC236}">
              <a16:creationId xmlns:a16="http://schemas.microsoft.com/office/drawing/2014/main" xmlns="" id="{00000000-0008-0000-0500-0000A0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1" name="Text Box 38">
          <a:extLst>
            <a:ext uri="{FF2B5EF4-FFF2-40B4-BE49-F238E27FC236}">
              <a16:creationId xmlns:a16="http://schemas.microsoft.com/office/drawing/2014/main" xmlns="" id="{00000000-0008-0000-0500-0000A1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2" name="Text Box 39">
          <a:extLst>
            <a:ext uri="{FF2B5EF4-FFF2-40B4-BE49-F238E27FC236}">
              <a16:creationId xmlns:a16="http://schemas.microsoft.com/office/drawing/2014/main" xmlns="" id="{00000000-0008-0000-0500-0000A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3" name="Text Box 40">
          <a:extLst>
            <a:ext uri="{FF2B5EF4-FFF2-40B4-BE49-F238E27FC236}">
              <a16:creationId xmlns:a16="http://schemas.microsoft.com/office/drawing/2014/main" xmlns="" id="{00000000-0008-0000-0500-0000A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4" name="Text Box 41">
          <a:extLst>
            <a:ext uri="{FF2B5EF4-FFF2-40B4-BE49-F238E27FC236}">
              <a16:creationId xmlns:a16="http://schemas.microsoft.com/office/drawing/2014/main" xmlns="" id="{00000000-0008-0000-0500-0000A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38100</xdr:colOff>
      <xdr:row>62</xdr:row>
      <xdr:rowOff>85725</xdr:rowOff>
    </xdr:to>
    <xdr:sp macro="" textlink="">
      <xdr:nvSpPr>
        <xdr:cNvPr id="165" name="Text Box 42">
          <a:extLst>
            <a:ext uri="{FF2B5EF4-FFF2-40B4-BE49-F238E27FC236}">
              <a16:creationId xmlns:a16="http://schemas.microsoft.com/office/drawing/2014/main" xmlns="" id="{00000000-0008-0000-0500-0000A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401550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66" name="Text Box 21">
          <a:extLst>
            <a:ext uri="{FF2B5EF4-FFF2-40B4-BE49-F238E27FC236}">
              <a16:creationId xmlns:a16="http://schemas.microsoft.com/office/drawing/2014/main" xmlns="" id="{00000000-0008-0000-0500-0000A6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67" name="Text Box 22">
          <a:extLst>
            <a:ext uri="{FF2B5EF4-FFF2-40B4-BE49-F238E27FC236}">
              <a16:creationId xmlns:a16="http://schemas.microsoft.com/office/drawing/2014/main" xmlns="" id="{00000000-0008-0000-0500-0000A7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68" name="Text Box 23">
          <a:extLst>
            <a:ext uri="{FF2B5EF4-FFF2-40B4-BE49-F238E27FC236}">
              <a16:creationId xmlns:a16="http://schemas.microsoft.com/office/drawing/2014/main" xmlns="" id="{00000000-0008-0000-0500-0000A8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69" name="Text Box 24">
          <a:extLst>
            <a:ext uri="{FF2B5EF4-FFF2-40B4-BE49-F238E27FC236}">
              <a16:creationId xmlns:a16="http://schemas.microsoft.com/office/drawing/2014/main" xmlns="" id="{00000000-0008-0000-0500-0000A9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0" name="Text Box 25">
          <a:extLst>
            <a:ext uri="{FF2B5EF4-FFF2-40B4-BE49-F238E27FC236}">
              <a16:creationId xmlns:a16="http://schemas.microsoft.com/office/drawing/2014/main" xmlns="" id="{00000000-0008-0000-0500-0000AA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1" name="Text Box 26">
          <a:extLst>
            <a:ext uri="{FF2B5EF4-FFF2-40B4-BE49-F238E27FC236}">
              <a16:creationId xmlns:a16="http://schemas.microsoft.com/office/drawing/2014/main" xmlns="" id="{00000000-0008-0000-0500-0000AB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2" name="Text Box 27">
          <a:extLst>
            <a:ext uri="{FF2B5EF4-FFF2-40B4-BE49-F238E27FC236}">
              <a16:creationId xmlns:a16="http://schemas.microsoft.com/office/drawing/2014/main" xmlns="" id="{00000000-0008-0000-0500-0000AC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3" name="Text Box 28">
          <a:extLst>
            <a:ext uri="{FF2B5EF4-FFF2-40B4-BE49-F238E27FC236}">
              <a16:creationId xmlns:a16="http://schemas.microsoft.com/office/drawing/2014/main" xmlns="" id="{00000000-0008-0000-0500-0000AD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4" name="Text Box 29">
          <a:extLst>
            <a:ext uri="{FF2B5EF4-FFF2-40B4-BE49-F238E27FC236}">
              <a16:creationId xmlns:a16="http://schemas.microsoft.com/office/drawing/2014/main" xmlns="" id="{00000000-0008-0000-0500-0000AE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5" name="Text Box 30">
          <a:extLst>
            <a:ext uri="{FF2B5EF4-FFF2-40B4-BE49-F238E27FC236}">
              <a16:creationId xmlns:a16="http://schemas.microsoft.com/office/drawing/2014/main" xmlns="" id="{00000000-0008-0000-0500-0000AF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6" name="Text Box 37">
          <a:extLst>
            <a:ext uri="{FF2B5EF4-FFF2-40B4-BE49-F238E27FC236}">
              <a16:creationId xmlns:a16="http://schemas.microsoft.com/office/drawing/2014/main" xmlns="" id="{00000000-0008-0000-0500-0000B0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7" name="Text Box 38">
          <a:extLst>
            <a:ext uri="{FF2B5EF4-FFF2-40B4-BE49-F238E27FC236}">
              <a16:creationId xmlns:a16="http://schemas.microsoft.com/office/drawing/2014/main" xmlns="" id="{00000000-0008-0000-0500-0000B1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8" name="Text Box 39">
          <a:extLst>
            <a:ext uri="{FF2B5EF4-FFF2-40B4-BE49-F238E27FC236}">
              <a16:creationId xmlns:a16="http://schemas.microsoft.com/office/drawing/2014/main" xmlns="" id="{00000000-0008-0000-0500-0000B2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79" name="Text Box 40">
          <a:extLst>
            <a:ext uri="{FF2B5EF4-FFF2-40B4-BE49-F238E27FC236}">
              <a16:creationId xmlns:a16="http://schemas.microsoft.com/office/drawing/2014/main" xmlns="" id="{00000000-0008-0000-0500-0000B3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80" name="Text Box 41">
          <a:extLst>
            <a:ext uri="{FF2B5EF4-FFF2-40B4-BE49-F238E27FC236}">
              <a16:creationId xmlns:a16="http://schemas.microsoft.com/office/drawing/2014/main" xmlns="" id="{00000000-0008-0000-0500-0000B4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38100</xdr:colOff>
      <xdr:row>63</xdr:row>
      <xdr:rowOff>85725</xdr:rowOff>
    </xdr:to>
    <xdr:sp macro="" textlink="">
      <xdr:nvSpPr>
        <xdr:cNvPr id="181" name="Text Box 42">
          <a:extLst>
            <a:ext uri="{FF2B5EF4-FFF2-40B4-BE49-F238E27FC236}">
              <a16:creationId xmlns:a16="http://schemas.microsoft.com/office/drawing/2014/main" xmlns="" id="{00000000-0008-0000-0500-0000B5000000}"/>
            </a:ext>
          </a:extLst>
        </xdr:cNvPr>
        <xdr:cNvSpPr txBox="1">
          <a:spLocks noChangeArrowheads="1"/>
        </xdr:cNvSpPr>
      </xdr:nvSpPr>
      <xdr:spPr bwMode="auto">
        <a:xfrm>
          <a:off x="28794075" y="12658725"/>
          <a:ext cx="38100" cy="8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lbayoumi.DS\Desktop\Annuaire%202009\Commerce\Comm%20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GVu"/>
      <sheetName val="1"/>
      <sheetName val="2"/>
      <sheetName val="3-4"/>
      <sheetName val="5"/>
      <sheetName val="6"/>
      <sheetName val="7"/>
      <sheetName val="8"/>
      <sheetName val="9-10"/>
      <sheetName val="11"/>
      <sheetName val="12"/>
      <sheetName val="13"/>
      <sheetName val="14"/>
      <sheetName val="15"/>
      <sheetName val="16-17"/>
      <sheetName val="18-19"/>
      <sheetName val="20-21"/>
      <sheetName val="22"/>
      <sheetName val="23"/>
      <sheetName val="24"/>
      <sheetName val="Graph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>
    <tabColor rgb="FF7030A0"/>
  </sheetPr>
  <dimension ref="A23:N30"/>
  <sheetViews>
    <sheetView showGridLines="0" view="pageLayout" topLeftCell="A16" workbookViewId="0">
      <selection activeCell="A37" sqref="A37"/>
    </sheetView>
  </sheetViews>
  <sheetFormatPr baseColWidth="10" defaultColWidth="9" defaultRowHeight="12.75"/>
  <cols>
    <col min="1" max="1" width="9" style="290"/>
    <col min="2" max="4" width="4.75" style="290" customWidth="1"/>
    <col min="5" max="11" width="9.625" style="290" customWidth="1"/>
    <col min="12" max="13" width="9" style="290"/>
    <col min="14" max="14" width="7.875" style="290" customWidth="1"/>
    <col min="15" max="16384" width="9" style="290"/>
  </cols>
  <sheetData>
    <row r="23" spans="1:14" ht="37.5">
      <c r="A23" s="921" t="s">
        <v>73</v>
      </c>
      <c r="B23" s="921"/>
      <c r="C23" s="921"/>
      <c r="D23" s="921"/>
      <c r="E23" s="921"/>
      <c r="F23" s="921"/>
      <c r="G23" s="921"/>
      <c r="H23" s="921"/>
      <c r="I23" s="921"/>
      <c r="J23" s="921"/>
      <c r="K23" s="921"/>
      <c r="L23" s="921"/>
      <c r="M23" s="921"/>
      <c r="N23" s="921"/>
    </row>
    <row r="25" spans="1:14" ht="49.5">
      <c r="A25" s="922" t="s">
        <v>22</v>
      </c>
      <c r="B25" s="922"/>
      <c r="C25" s="922"/>
      <c r="D25" s="922"/>
      <c r="E25" s="922"/>
      <c r="F25" s="922"/>
      <c r="G25" s="922"/>
      <c r="H25" s="922"/>
      <c r="I25" s="922"/>
      <c r="J25" s="922"/>
      <c r="K25" s="922"/>
      <c r="L25" s="922"/>
      <c r="M25" s="922"/>
      <c r="N25" s="922"/>
    </row>
    <row r="28" spans="1:14" ht="25.5">
      <c r="A28" s="923" t="s">
        <v>72</v>
      </c>
      <c r="B28" s="923"/>
      <c r="C28" s="923"/>
      <c r="D28" s="923"/>
      <c r="E28" s="923"/>
      <c r="F28" s="923"/>
      <c r="G28" s="923"/>
      <c r="H28" s="923"/>
      <c r="I28" s="923"/>
      <c r="J28" s="923"/>
      <c r="K28" s="923"/>
      <c r="L28" s="923"/>
      <c r="M28" s="923"/>
      <c r="N28" s="923"/>
    </row>
    <row r="30" spans="1:14" ht="37.5">
      <c r="A30" s="921" t="s">
        <v>118</v>
      </c>
      <c r="B30" s="921"/>
      <c r="C30" s="921"/>
      <c r="D30" s="921"/>
      <c r="E30" s="921"/>
      <c r="F30" s="921"/>
      <c r="G30" s="921"/>
      <c r="H30" s="921"/>
      <c r="I30" s="921"/>
      <c r="J30" s="921"/>
      <c r="K30" s="921"/>
      <c r="L30" s="921"/>
      <c r="M30" s="921"/>
      <c r="N30" s="921"/>
    </row>
  </sheetData>
  <mergeCells count="4">
    <mergeCell ref="A23:N23"/>
    <mergeCell ref="A25:N25"/>
    <mergeCell ref="A28:N28"/>
    <mergeCell ref="A30:N30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EF60"/>
  <sheetViews>
    <sheetView showGridLines="0" view="pageLayout" workbookViewId="0">
      <selection activeCell="B17" sqref="B17:F18"/>
    </sheetView>
  </sheetViews>
  <sheetFormatPr baseColWidth="10" defaultColWidth="11" defaultRowHeight="12.75"/>
  <cols>
    <col min="1" max="1" width="46.5" style="290" customWidth="1"/>
    <col min="2" max="2" width="10.25" style="290" customWidth="1"/>
    <col min="3" max="3" width="10.625" style="290" customWidth="1"/>
    <col min="4" max="4" width="9.625" style="290" customWidth="1"/>
    <col min="5" max="6" width="10.25" style="290" customWidth="1"/>
    <col min="7" max="7" width="32.875" style="290" customWidth="1"/>
    <col min="8" max="16384" width="11" style="290"/>
  </cols>
  <sheetData>
    <row r="1" spans="1:7" s="344" customFormat="1" ht="24.75" customHeight="1">
      <c r="A1" s="7" t="s">
        <v>305</v>
      </c>
      <c r="B1" s="181"/>
      <c r="C1" s="181"/>
      <c r="D1" s="181"/>
      <c r="E1" s="181"/>
      <c r="F1" s="181"/>
      <c r="G1" s="182" t="s">
        <v>44</v>
      </c>
    </row>
    <row r="2" spans="1:7" s="111" customFormat="1" ht="18.95" customHeight="1">
      <c r="A2" s="143"/>
      <c r="B2" s="143"/>
      <c r="C2" s="778"/>
      <c r="D2" s="236"/>
      <c r="E2" s="142"/>
      <c r="F2" s="143"/>
      <c r="G2" s="183"/>
    </row>
    <row r="3" spans="1:7" s="190" customFormat="1" ht="20.25" customHeight="1">
      <c r="A3" s="184" t="s">
        <v>247</v>
      </c>
      <c r="B3" s="143"/>
      <c r="C3" s="290"/>
      <c r="D3" s="930" t="s">
        <v>320</v>
      </c>
      <c r="E3" s="930"/>
      <c r="F3" s="930"/>
      <c r="G3" s="930"/>
    </row>
    <row r="4" spans="1:7" s="111" customFormat="1" ht="18.95" customHeight="1">
      <c r="A4" s="147" t="s">
        <v>588</v>
      </c>
      <c r="B4" s="143"/>
      <c r="C4" s="149"/>
      <c r="D4" s="112"/>
      <c r="E4" s="486"/>
      <c r="F4" s="486"/>
      <c r="G4" s="775" t="s">
        <v>589</v>
      </c>
    </row>
    <row r="5" spans="1:7" s="111" customFormat="1" ht="13.5" customHeight="1">
      <c r="A5" s="147"/>
      <c r="B5" s="143"/>
      <c r="C5" s="143"/>
      <c r="D5" s="143"/>
      <c r="E5" s="143"/>
      <c r="F5" s="143"/>
      <c r="G5" s="185"/>
    </row>
    <row r="6" spans="1:7" s="111" customFormat="1" ht="18.75" customHeight="1">
      <c r="A6" s="16" t="s">
        <v>47</v>
      </c>
      <c r="B6" s="404" t="s">
        <v>857</v>
      </c>
      <c r="C6" s="404" t="s">
        <v>858</v>
      </c>
      <c r="D6" s="405" t="s">
        <v>902</v>
      </c>
      <c r="E6" s="405" t="s">
        <v>903</v>
      </c>
      <c r="F6" s="909" t="s">
        <v>904</v>
      </c>
      <c r="G6" s="186" t="s">
        <v>6</v>
      </c>
    </row>
    <row r="7" spans="1:7" s="111" customFormat="1" ht="16.5" customHeight="1">
      <c r="A7" s="151" t="s">
        <v>87</v>
      </c>
      <c r="G7" s="186" t="s">
        <v>7</v>
      </c>
    </row>
    <row r="8" spans="1:7" s="111" customFormat="1" ht="5.25" customHeight="1">
      <c r="A8" s="151"/>
      <c r="G8" s="186"/>
    </row>
    <row r="9" spans="1:7" s="111" customFormat="1" ht="30.75" customHeight="1">
      <c r="A9" s="835" t="s">
        <v>586</v>
      </c>
      <c r="B9" s="836">
        <v>1164632.288325516</v>
      </c>
      <c r="C9" s="836">
        <v>1115457.3417967919</v>
      </c>
      <c r="D9" s="836">
        <v>1058955.3635857012</v>
      </c>
      <c r="E9" s="836">
        <v>984899.12295345752</v>
      </c>
      <c r="F9" s="836">
        <v>960054.93024797738</v>
      </c>
      <c r="G9" s="837" t="s">
        <v>587</v>
      </c>
    </row>
    <row r="10" spans="1:7" s="111" customFormat="1" ht="21" customHeight="1">
      <c r="A10" s="643" t="s">
        <v>221</v>
      </c>
      <c r="B10" s="425">
        <v>258365.63309460238</v>
      </c>
      <c r="C10" s="425">
        <v>256587.53714233878</v>
      </c>
      <c r="D10" s="425">
        <v>260331.55864539288</v>
      </c>
      <c r="E10" s="425">
        <v>223201.68799524053</v>
      </c>
      <c r="F10" s="425">
        <v>204395.95915658199</v>
      </c>
      <c r="G10" s="339" t="s">
        <v>399</v>
      </c>
    </row>
    <row r="11" spans="1:7" s="111" customFormat="1" ht="24.75" customHeight="1">
      <c r="A11" s="644" t="s">
        <v>222</v>
      </c>
      <c r="B11" s="425">
        <v>242663.70363906375</v>
      </c>
      <c r="C11" s="425">
        <v>205766.09735270296</v>
      </c>
      <c r="D11" s="425">
        <v>182277.12684792472</v>
      </c>
      <c r="E11" s="425">
        <v>171610.2549447518</v>
      </c>
      <c r="F11" s="425">
        <v>181503.56100194255</v>
      </c>
      <c r="G11" s="631" t="s">
        <v>581</v>
      </c>
    </row>
    <row r="12" spans="1:7" s="111" customFormat="1" ht="24.75" customHeight="1">
      <c r="A12" s="644" t="s">
        <v>61</v>
      </c>
      <c r="B12" s="425">
        <v>310922.4205840014</v>
      </c>
      <c r="C12" s="425">
        <v>303934.68415887619</v>
      </c>
      <c r="D12" s="425">
        <v>301105.45154548384</v>
      </c>
      <c r="E12" s="425">
        <v>292730.83513271279</v>
      </c>
      <c r="F12" s="425">
        <v>285326.89876523812</v>
      </c>
      <c r="G12" s="631" t="s">
        <v>582</v>
      </c>
    </row>
    <row r="13" spans="1:7" s="111" customFormat="1" ht="24.75" customHeight="1">
      <c r="A13" s="919" t="s">
        <v>225</v>
      </c>
      <c r="B13" s="425">
        <v>248164.55846914032</v>
      </c>
      <c r="C13" s="425">
        <v>243935.03040149962</v>
      </c>
      <c r="D13" s="425">
        <v>239384.57932130975</v>
      </c>
      <c r="E13" s="425">
        <v>232826.7849650493</v>
      </c>
      <c r="F13" s="425">
        <v>222381.50057070356</v>
      </c>
      <c r="G13" s="203" t="s">
        <v>232</v>
      </c>
    </row>
    <row r="14" spans="1:7" s="111" customFormat="1" ht="24.75" customHeight="1">
      <c r="A14" s="919" t="s">
        <v>226</v>
      </c>
      <c r="B14" s="425">
        <v>57885.530142511161</v>
      </c>
      <c r="C14" s="425">
        <v>54740.496396521965</v>
      </c>
      <c r="D14" s="425">
        <v>56025.962682262332</v>
      </c>
      <c r="E14" s="425">
        <v>55958.699137123484</v>
      </c>
      <c r="F14" s="425">
        <v>60045.581744572395</v>
      </c>
      <c r="G14" s="203" t="s">
        <v>233</v>
      </c>
    </row>
    <row r="15" spans="1:7" s="111" customFormat="1" ht="24.75" customHeight="1">
      <c r="A15" s="643" t="s">
        <v>62</v>
      </c>
      <c r="B15" s="425">
        <v>58547.738909197229</v>
      </c>
      <c r="C15" s="425">
        <v>57775.432576250896</v>
      </c>
      <c r="D15" s="425">
        <v>57475.198673854873</v>
      </c>
      <c r="E15" s="425">
        <v>55622.265557874533</v>
      </c>
      <c r="F15" s="425">
        <v>54248.348779239022</v>
      </c>
      <c r="G15" s="631" t="s">
        <v>583</v>
      </c>
    </row>
    <row r="16" spans="1:7" s="143" customFormat="1" ht="24.75" customHeight="1">
      <c r="A16" s="643" t="s">
        <v>223</v>
      </c>
      <c r="B16" s="425">
        <v>196622.50609865109</v>
      </c>
      <c r="C16" s="425">
        <v>196571.88456662316</v>
      </c>
      <c r="D16" s="425">
        <v>168931.24887304485</v>
      </c>
      <c r="E16" s="425">
        <v>156903.89332287794</v>
      </c>
      <c r="F16" s="425">
        <v>154360.7575449757</v>
      </c>
      <c r="G16" s="631" t="s">
        <v>584</v>
      </c>
    </row>
    <row r="17" spans="1:7" s="143" customFormat="1" ht="24.75" customHeight="1">
      <c r="A17" s="920" t="s">
        <v>228</v>
      </c>
      <c r="B17" s="425">
        <v>167960.95911623875</v>
      </c>
      <c r="C17" s="425">
        <v>164007.87908054268</v>
      </c>
      <c r="D17" s="425">
        <v>147125.26501477929</v>
      </c>
      <c r="E17" s="425">
        <v>142401.25457822011</v>
      </c>
      <c r="F17" s="425">
        <v>138590.38280929677</v>
      </c>
      <c r="G17" s="11" t="s">
        <v>230</v>
      </c>
    </row>
    <row r="18" spans="1:7" s="111" customFormat="1" ht="24.75" customHeight="1">
      <c r="A18" s="920" t="s">
        <v>227</v>
      </c>
      <c r="B18" s="425">
        <v>28612.956982412368</v>
      </c>
      <c r="C18" s="425">
        <v>32529.201486080499</v>
      </c>
      <c r="D18" s="425">
        <v>21760.013858265549</v>
      </c>
      <c r="E18" s="425">
        <v>14467.377744657844</v>
      </c>
      <c r="F18" s="425">
        <v>15753.953735678911</v>
      </c>
      <c r="G18" s="179" t="s">
        <v>231</v>
      </c>
    </row>
    <row r="19" spans="1:7" s="111" customFormat="1" ht="24.75" customHeight="1">
      <c r="A19" s="643" t="s">
        <v>229</v>
      </c>
      <c r="B19" s="425">
        <v>97510.285999999993</v>
      </c>
      <c r="C19" s="425">
        <v>94821.706000000006</v>
      </c>
      <c r="D19" s="425">
        <v>88834.778999999995</v>
      </c>
      <c r="E19" s="425">
        <v>84830.186000000002</v>
      </c>
      <c r="F19" s="425">
        <v>80219.404999999999</v>
      </c>
      <c r="G19" s="631" t="s">
        <v>585</v>
      </c>
    </row>
    <row r="20" spans="1:7" s="111" customFormat="1" ht="11.25" customHeight="1">
      <c r="A20" s="366"/>
      <c r="B20" s="188"/>
      <c r="C20" s="188"/>
      <c r="D20" s="188"/>
      <c r="E20" s="188"/>
      <c r="F20" s="188"/>
      <c r="G20" s="189"/>
    </row>
    <row r="21" spans="1:7" s="111" customFormat="1" ht="13.5" customHeight="1">
      <c r="B21" s="192"/>
      <c r="C21" s="192"/>
      <c r="D21" s="192"/>
      <c r="E21" s="192"/>
      <c r="F21" s="192"/>
    </row>
    <row r="22" spans="1:7" s="111" customFormat="1" ht="20.25" customHeight="1">
      <c r="A22" s="702" t="s">
        <v>624</v>
      </c>
      <c r="D22" s="778"/>
      <c r="E22" s="486"/>
      <c r="F22" s="930" t="s">
        <v>626</v>
      </c>
      <c r="G22" s="930"/>
    </row>
    <row r="23" spans="1:7" s="111" customFormat="1" ht="20.25" customHeight="1">
      <c r="A23" s="700" t="s">
        <v>625</v>
      </c>
      <c r="E23" s="930" t="s">
        <v>627</v>
      </c>
      <c r="F23" s="931"/>
      <c r="G23" s="931"/>
    </row>
    <row r="24" spans="1:7" s="143" customFormat="1" ht="15.75" customHeight="1">
      <c r="A24" s="427"/>
      <c r="B24" s="193"/>
      <c r="C24" s="193"/>
      <c r="D24" s="193"/>
      <c r="E24" s="193"/>
      <c r="F24" s="193"/>
      <c r="G24" s="111"/>
    </row>
    <row r="25" spans="1:7" s="143" customFormat="1" ht="18.75" customHeight="1">
      <c r="A25" s="16" t="s">
        <v>47</v>
      </c>
      <c r="B25" s="404" t="s">
        <v>857</v>
      </c>
      <c r="C25" s="405" t="s">
        <v>859</v>
      </c>
      <c r="D25" s="405" t="s">
        <v>902</v>
      </c>
      <c r="E25" s="405">
        <v>2021</v>
      </c>
      <c r="F25" s="405">
        <v>2020</v>
      </c>
      <c r="G25" s="186" t="s">
        <v>6</v>
      </c>
    </row>
    <row r="26" spans="1:7" s="111" customFormat="1" ht="14.25" customHeight="1">
      <c r="A26" s="151" t="s">
        <v>87</v>
      </c>
      <c r="G26" s="186" t="s">
        <v>7</v>
      </c>
    </row>
    <row r="27" spans="1:7" s="179" customFormat="1" ht="22.5" customHeight="1"/>
    <row r="28" spans="1:7" s="179" customFormat="1" ht="22.5" customHeight="1">
      <c r="A28" s="838" t="s">
        <v>628</v>
      </c>
      <c r="B28" s="836">
        <f>B29+B32</f>
        <v>957630.33496980078</v>
      </c>
      <c r="C28" s="836">
        <f>C29+C32</f>
        <v>933494.63832525094</v>
      </c>
      <c r="D28" s="836">
        <f t="shared" ref="D28:F28" si="0">D29+D32</f>
        <v>907455.07746974134</v>
      </c>
      <c r="E28" s="836">
        <f t="shared" si="0"/>
        <v>842002.43961668562</v>
      </c>
      <c r="F28" s="836">
        <f t="shared" si="0"/>
        <v>818140.79610167677</v>
      </c>
      <c r="G28" s="839" t="s">
        <v>639</v>
      </c>
    </row>
    <row r="29" spans="1:7" s="179" customFormat="1" ht="22.5" customHeight="1">
      <c r="A29" s="647" t="s">
        <v>636</v>
      </c>
      <c r="B29" s="544">
        <v>109951.85010712183</v>
      </c>
      <c r="C29" s="544">
        <v>105181.93831230549</v>
      </c>
      <c r="D29" s="544">
        <v>87413.865419961861</v>
      </c>
      <c r="E29" s="544">
        <v>74974.137270636274</v>
      </c>
      <c r="F29" s="544">
        <v>77792.947678541008</v>
      </c>
      <c r="G29" s="912" t="s">
        <v>939</v>
      </c>
    </row>
    <row r="30" spans="1:7" s="179" customFormat="1" ht="22.5" customHeight="1">
      <c r="A30" s="698" t="s">
        <v>414</v>
      </c>
      <c r="B30" s="425">
        <v>26581.937999999998</v>
      </c>
      <c r="C30" s="425">
        <v>27223.136999999999</v>
      </c>
      <c r="D30" s="425">
        <v>26090.240000000002</v>
      </c>
      <c r="E30" s="425">
        <v>25424.218000000001</v>
      </c>
      <c r="F30" s="425">
        <v>24385.669000000002</v>
      </c>
      <c r="G30" s="194" t="s">
        <v>419</v>
      </c>
    </row>
    <row r="31" spans="1:7" s="179" customFormat="1" ht="22.5" customHeight="1">
      <c r="A31" s="698" t="s">
        <v>638</v>
      </c>
      <c r="B31" s="425">
        <v>83369.91210712184</v>
      </c>
      <c r="C31" s="425">
        <v>77958.801312305484</v>
      </c>
      <c r="D31" s="425">
        <v>61323.625419961863</v>
      </c>
      <c r="E31" s="425">
        <v>49549.919270636266</v>
      </c>
      <c r="F31" s="425">
        <v>53407.278678541006</v>
      </c>
      <c r="G31" s="194" t="s">
        <v>640</v>
      </c>
    </row>
    <row r="32" spans="1:7" s="179" customFormat="1" ht="22.5" customHeight="1">
      <c r="A32" s="647" t="s">
        <v>637</v>
      </c>
      <c r="B32" s="544">
        <v>847678.48486267892</v>
      </c>
      <c r="C32" s="544">
        <v>828312.70001294545</v>
      </c>
      <c r="D32" s="544">
        <v>820041.21204977948</v>
      </c>
      <c r="E32" s="544">
        <v>767028.30234604934</v>
      </c>
      <c r="F32" s="544">
        <v>740347.84842313582</v>
      </c>
      <c r="G32" s="912" t="s">
        <v>940</v>
      </c>
    </row>
    <row r="33" spans="1:136" s="195" customFormat="1" ht="22.5" customHeight="1">
      <c r="A33" s="698" t="s">
        <v>632</v>
      </c>
      <c r="B33" s="425">
        <v>453108.33470302937</v>
      </c>
      <c r="C33" s="425">
        <v>450578.2995690406</v>
      </c>
      <c r="D33" s="425">
        <v>450076.25620592537</v>
      </c>
      <c r="E33" s="425">
        <v>400168.68307312473</v>
      </c>
      <c r="F33" s="425">
        <v>388277.03743820009</v>
      </c>
      <c r="G33" s="194" t="s">
        <v>641</v>
      </c>
    </row>
    <row r="34" spans="1:136" s="179" customFormat="1" ht="22.5" customHeight="1">
      <c r="A34" s="698" t="s">
        <v>633</v>
      </c>
      <c r="B34" s="425">
        <v>394570.15015964961</v>
      </c>
      <c r="C34" s="425">
        <v>377734.40044390486</v>
      </c>
      <c r="D34" s="425">
        <v>369964.95584385417</v>
      </c>
      <c r="E34" s="425">
        <v>366859.61927292461</v>
      </c>
      <c r="F34" s="425">
        <v>352070.81098493573</v>
      </c>
      <c r="G34" s="594" t="s">
        <v>642</v>
      </c>
    </row>
    <row r="35" spans="1:136" s="179" customFormat="1" ht="18.75" customHeight="1">
      <c r="A35" s="699" t="s">
        <v>629</v>
      </c>
      <c r="B35" s="425">
        <v>350680.32533560332</v>
      </c>
      <c r="C35" s="425">
        <v>343251.51965767244</v>
      </c>
      <c r="D35" s="425">
        <v>335904.04083342355</v>
      </c>
      <c r="E35" s="425">
        <v>326565.33148716512</v>
      </c>
      <c r="F35" s="425">
        <v>311780.83518198814</v>
      </c>
      <c r="G35" s="704" t="s">
        <v>554</v>
      </c>
    </row>
    <row r="36" spans="1:136" s="179" customFormat="1" ht="22.5" customHeight="1">
      <c r="A36" s="699" t="s">
        <v>630</v>
      </c>
      <c r="B36" s="425">
        <v>31060.022943457043</v>
      </c>
      <c r="C36" s="425">
        <v>32239.386559517137</v>
      </c>
      <c r="D36" s="425">
        <v>32022.691951401244</v>
      </c>
      <c r="E36" s="425">
        <v>38555.202919128446</v>
      </c>
      <c r="F36" s="425">
        <v>38792.111288313936</v>
      </c>
      <c r="G36" s="704" t="s">
        <v>643</v>
      </c>
    </row>
    <row r="37" spans="1:136" s="179" customFormat="1" ht="22.5" customHeight="1">
      <c r="A37" s="699" t="s">
        <v>631</v>
      </c>
      <c r="B37" s="425">
        <v>12829.801880589219</v>
      </c>
      <c r="C37" s="425">
        <v>2243.4942267153051</v>
      </c>
      <c r="D37" s="425">
        <v>2038.2230590293618</v>
      </c>
      <c r="E37" s="425">
        <v>1739.0848666309989</v>
      </c>
      <c r="F37" s="425">
        <v>1497.8645146336562</v>
      </c>
      <c r="G37" s="704" t="s">
        <v>644</v>
      </c>
    </row>
    <row r="38" spans="1:136" s="179" customFormat="1" ht="4.5" customHeight="1">
      <c r="A38" s="699"/>
      <c r="B38" s="425"/>
      <c r="C38" s="425"/>
      <c r="D38" s="425"/>
      <c r="E38" s="425"/>
      <c r="F38" s="425"/>
      <c r="G38" s="594"/>
    </row>
    <row r="39" spans="1:136" s="179" customFormat="1" ht="19.5" customHeight="1">
      <c r="A39" s="840" t="s">
        <v>89</v>
      </c>
      <c r="B39" s="816">
        <v>207001.95335571503</v>
      </c>
      <c r="C39" s="816">
        <v>181962.70347154114</v>
      </c>
      <c r="D39" s="816">
        <v>151500.28611595972</v>
      </c>
      <c r="E39" s="816">
        <v>142896.68333677202</v>
      </c>
      <c r="F39" s="816">
        <v>141914.13414630061</v>
      </c>
      <c r="G39" s="841" t="s">
        <v>650</v>
      </c>
    </row>
    <row r="40" spans="1:136" ht="15.95" customHeight="1">
      <c r="A40" s="698" t="s">
        <v>634</v>
      </c>
      <c r="B40" s="425">
        <v>66933.777956015139</v>
      </c>
      <c r="C40" s="425">
        <v>66216.991419069149</v>
      </c>
      <c r="D40" s="425">
        <v>60388.767621600557</v>
      </c>
      <c r="E40" s="425">
        <v>52746.866044247661</v>
      </c>
      <c r="F40" s="425">
        <v>51465.920674128647</v>
      </c>
      <c r="G40" s="701" t="s">
        <v>645</v>
      </c>
    </row>
    <row r="41" spans="1:136" ht="15.95" customHeight="1">
      <c r="A41" s="698" t="s">
        <v>649</v>
      </c>
      <c r="B41" s="425">
        <v>25681.781835020105</v>
      </c>
      <c r="C41" s="425">
        <v>30869.288636489222</v>
      </c>
      <c r="D41" s="425">
        <v>32271.621388834566</v>
      </c>
      <c r="E41" s="425">
        <v>24602.889777844972</v>
      </c>
      <c r="F41" s="425">
        <v>24048.116898565429</v>
      </c>
      <c r="G41" s="339" t="s">
        <v>646</v>
      </c>
    </row>
    <row r="42" spans="1:136" ht="23.25" customHeight="1">
      <c r="A42" s="698" t="s">
        <v>635</v>
      </c>
      <c r="B42" s="425">
        <v>26188.31265581421</v>
      </c>
      <c r="C42" s="425">
        <v>13483.221244768167</v>
      </c>
      <c r="D42" s="425">
        <v>16620.77089145617</v>
      </c>
      <c r="E42" s="425">
        <v>25296.187086103855</v>
      </c>
      <c r="F42" s="425">
        <v>28188.082231675875</v>
      </c>
      <c r="G42" s="339" t="s">
        <v>647</v>
      </c>
    </row>
    <row r="43" spans="1:136" s="488" customFormat="1" ht="24.75" customHeight="1">
      <c r="A43" s="698" t="s">
        <v>648</v>
      </c>
      <c r="B43" s="425">
        <v>88197.641908865597</v>
      </c>
      <c r="C43" s="425">
        <v>71392.972171214569</v>
      </c>
      <c r="D43" s="425">
        <v>42219.02921406844</v>
      </c>
      <c r="E43" s="425">
        <v>40250.613428575532</v>
      </c>
      <c r="F43" s="425">
        <v>38212.014341930655</v>
      </c>
      <c r="G43" s="339" t="s">
        <v>651</v>
      </c>
    </row>
    <row r="44" spans="1:136" s="488" customFormat="1" ht="5.25" customHeight="1">
      <c r="B44" s="254"/>
      <c r="C44" s="254"/>
      <c r="D44" s="254"/>
      <c r="E44" s="254"/>
      <c r="F44" s="254"/>
      <c r="G44" s="339"/>
    </row>
    <row r="45" spans="1:136" ht="15.95" customHeight="1">
      <c r="A45" s="838" t="s">
        <v>23</v>
      </c>
      <c r="B45" s="816">
        <v>1164632.288325516</v>
      </c>
      <c r="C45" s="816">
        <v>1115457.3417967919</v>
      </c>
      <c r="D45" s="816">
        <v>1058955.3635857012</v>
      </c>
      <c r="E45" s="816">
        <v>984899.12295345752</v>
      </c>
      <c r="F45" s="816">
        <v>960054.93024797738</v>
      </c>
      <c r="G45" s="841" t="s">
        <v>243</v>
      </c>
    </row>
    <row r="46" spans="1:136" s="701" customFormat="1" ht="15.95" customHeight="1">
      <c r="A46" s="703"/>
      <c r="B46" s="705"/>
      <c r="C46" s="705"/>
      <c r="D46" s="705"/>
      <c r="E46" s="705"/>
      <c r="F46" s="705"/>
      <c r="G46" s="339"/>
    </row>
    <row r="47" spans="1:136" ht="52.5" customHeight="1">
      <c r="A47" s="932" t="s">
        <v>794</v>
      </c>
      <c r="B47" s="932"/>
      <c r="C47" s="932"/>
      <c r="D47" s="706"/>
      <c r="E47" s="933" t="s">
        <v>685</v>
      </c>
      <c r="F47" s="933"/>
      <c r="G47" s="933"/>
      <c r="H47" s="706"/>
      <c r="I47" s="706"/>
      <c r="J47" s="706"/>
      <c r="K47" s="706"/>
      <c r="L47" s="706"/>
      <c r="M47" s="706"/>
      <c r="N47" s="706"/>
      <c r="O47" s="706"/>
      <c r="P47" s="706"/>
      <c r="Q47" s="706"/>
      <c r="R47" s="706"/>
      <c r="S47" s="706"/>
      <c r="T47" s="706"/>
      <c r="U47" s="706"/>
      <c r="V47" s="706"/>
      <c r="W47" s="706"/>
      <c r="X47" s="706"/>
      <c r="Y47" s="706"/>
      <c r="Z47" s="706"/>
      <c r="AA47" s="706"/>
      <c r="AB47" s="706"/>
      <c r="AC47" s="706"/>
      <c r="AD47" s="706"/>
      <c r="AE47" s="706"/>
      <c r="AF47" s="706"/>
      <c r="AG47" s="706"/>
      <c r="AH47" s="706"/>
      <c r="AI47" s="706"/>
      <c r="AJ47" s="706"/>
      <c r="AK47" s="706"/>
      <c r="AL47" s="706"/>
      <c r="AM47" s="706"/>
      <c r="AN47" s="706"/>
      <c r="AO47" s="706"/>
      <c r="AP47" s="706"/>
      <c r="AQ47" s="706"/>
      <c r="AR47" s="706"/>
      <c r="AS47" s="706"/>
      <c r="AT47" s="706"/>
      <c r="AU47" s="706"/>
      <c r="AV47" s="706"/>
      <c r="AW47" s="706"/>
      <c r="AX47" s="706"/>
      <c r="AY47" s="706"/>
      <c r="AZ47" s="706"/>
      <c r="BA47" s="706"/>
      <c r="BB47" s="706"/>
      <c r="BC47" s="706"/>
      <c r="BD47" s="706"/>
      <c r="BE47" s="706"/>
      <c r="BF47" s="706"/>
      <c r="BG47" s="706"/>
      <c r="BH47" s="706"/>
      <c r="BI47" s="706"/>
      <c r="BJ47" s="706"/>
      <c r="BK47" s="706"/>
      <c r="BL47" s="706"/>
      <c r="BM47" s="706"/>
      <c r="BN47" s="706"/>
      <c r="BO47" s="706"/>
      <c r="BP47" s="706"/>
      <c r="BQ47" s="706"/>
      <c r="BR47" s="706"/>
      <c r="BS47" s="706"/>
      <c r="BT47" s="706"/>
      <c r="BU47" s="706"/>
      <c r="BV47" s="706"/>
      <c r="BW47" s="706"/>
      <c r="BX47" s="706"/>
      <c r="BY47" s="706"/>
      <c r="BZ47" s="706"/>
      <c r="CA47" s="706"/>
      <c r="CB47" s="706"/>
      <c r="CC47" s="706"/>
      <c r="CD47" s="706"/>
      <c r="CE47" s="706"/>
      <c r="CF47" s="706"/>
      <c r="CG47" s="706"/>
      <c r="CH47" s="706"/>
      <c r="CI47" s="706"/>
      <c r="CJ47" s="706"/>
      <c r="CK47" s="706"/>
      <c r="CL47" s="706"/>
      <c r="CM47" s="706"/>
      <c r="CN47" s="706"/>
      <c r="CO47" s="706"/>
      <c r="CP47" s="706"/>
      <c r="CQ47" s="706"/>
      <c r="CR47" s="706"/>
      <c r="CS47" s="706"/>
      <c r="CT47" s="706"/>
      <c r="CU47" s="706"/>
      <c r="CV47" s="706"/>
      <c r="CW47" s="706"/>
      <c r="CX47" s="706"/>
      <c r="CY47" s="706"/>
      <c r="CZ47" s="706"/>
      <c r="DA47" s="706"/>
      <c r="DB47" s="706"/>
      <c r="DC47" s="706"/>
      <c r="DD47" s="706"/>
      <c r="DE47" s="706"/>
      <c r="DF47" s="706"/>
      <c r="DG47" s="706"/>
      <c r="DH47" s="706"/>
      <c r="DI47" s="706"/>
      <c r="DJ47" s="706"/>
      <c r="DK47" s="706"/>
      <c r="DL47" s="706"/>
      <c r="DM47" s="706"/>
      <c r="DN47" s="706"/>
      <c r="DO47" s="706"/>
      <c r="DP47" s="706"/>
      <c r="DQ47" s="706"/>
      <c r="DR47" s="706"/>
      <c r="DS47" s="706"/>
      <c r="DT47" s="706"/>
      <c r="DU47" s="706"/>
      <c r="DV47" s="706"/>
      <c r="DW47" s="706"/>
      <c r="DX47" s="706"/>
      <c r="DY47" s="706"/>
      <c r="DZ47" s="706"/>
      <c r="EA47" s="706"/>
      <c r="EB47" s="706"/>
      <c r="EC47" s="706"/>
      <c r="ED47" s="706"/>
      <c r="EE47" s="706"/>
      <c r="EF47" s="706"/>
    </row>
    <row r="48" spans="1:136" ht="7.5" customHeight="1">
      <c r="E48" s="779"/>
      <c r="F48" s="779"/>
      <c r="G48" s="196"/>
    </row>
    <row r="49" spans="1:7">
      <c r="A49" s="13" t="s">
        <v>120</v>
      </c>
      <c r="B49" s="236"/>
      <c r="C49" s="236"/>
      <c r="D49" s="236"/>
      <c r="E49" s="236"/>
      <c r="F49" s="236"/>
      <c r="G49" s="196" t="s">
        <v>130</v>
      </c>
    </row>
    <row r="50" spans="1:7">
      <c r="G50" s="312"/>
    </row>
    <row r="51" spans="1:7">
      <c r="G51" s="196"/>
    </row>
    <row r="54" spans="1:7">
      <c r="E54" s="188"/>
    </row>
    <row r="55" spans="1:7">
      <c r="E55" s="187"/>
    </row>
    <row r="56" spans="1:7">
      <c r="E56" s="187"/>
    </row>
    <row r="57" spans="1:7">
      <c r="E57" s="187"/>
    </row>
    <row r="58" spans="1:7">
      <c r="E58" s="187"/>
    </row>
    <row r="59" spans="1:7">
      <c r="E59" s="187"/>
    </row>
    <row r="60" spans="1:7">
      <c r="E60" s="187"/>
    </row>
  </sheetData>
  <mergeCells count="5">
    <mergeCell ref="D3:G3"/>
    <mergeCell ref="F22:G22"/>
    <mergeCell ref="E23:G23"/>
    <mergeCell ref="A47:C47"/>
    <mergeCell ref="E47:G47"/>
  </mergeCells>
  <printOptions gridLinesSet="0"/>
  <pageMargins left="0.59055118110236227" right="0.59055118110236227" top="0.98425196850393704" bottom="0.78740157480314965" header="0.51181102362204722" footer="0.51181102362204722"/>
  <pageSetup paperSize="9" scale="6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Feuil9">
    <tabColor rgb="FF7030A0"/>
  </sheetPr>
  <dimension ref="A1:H73"/>
  <sheetViews>
    <sheetView showGridLines="0" view="pageLayout" workbookViewId="0">
      <selection activeCell="A37" sqref="A37"/>
    </sheetView>
  </sheetViews>
  <sheetFormatPr baseColWidth="10" defaultColWidth="9" defaultRowHeight="12.75"/>
  <cols>
    <col min="1" max="1" width="42.625" style="290" customWidth="1"/>
    <col min="2" max="2" width="11" style="290" customWidth="1"/>
    <col min="3" max="4" width="10.25" style="290" customWidth="1"/>
    <col min="5" max="6" width="9" style="290" customWidth="1"/>
    <col min="7" max="7" width="40.875" style="290" customWidth="1"/>
    <col min="8" max="8" width="19" style="290" customWidth="1"/>
    <col min="9" max="16384" width="9" style="290"/>
  </cols>
  <sheetData>
    <row r="1" spans="1:7" ht="22.5">
      <c r="A1" s="7" t="s">
        <v>119</v>
      </c>
      <c r="B1" s="142" t="s">
        <v>38</v>
      </c>
      <c r="C1" s="143"/>
      <c r="D1" s="143"/>
      <c r="E1" s="143"/>
      <c r="F1" s="143"/>
      <c r="G1" s="144" t="s">
        <v>44</v>
      </c>
    </row>
    <row r="2" spans="1:7" ht="19.5" customHeight="1">
      <c r="A2" s="143"/>
      <c r="B2" s="143"/>
      <c r="C2" s="143"/>
      <c r="D2" s="142" t="s">
        <v>38</v>
      </c>
      <c r="E2" s="778"/>
      <c r="F2" s="143"/>
      <c r="G2" s="145"/>
    </row>
    <row r="3" spans="1:7" s="190" customFormat="1" ht="20.25" customHeight="1">
      <c r="A3" s="147" t="s">
        <v>110</v>
      </c>
      <c r="B3" s="188"/>
      <c r="C3" s="111"/>
      <c r="D3" s="111"/>
      <c r="E3" s="111"/>
      <c r="F3" s="930" t="s">
        <v>313</v>
      </c>
      <c r="G3" s="930"/>
    </row>
    <row r="4" spans="1:7" s="190" customFormat="1" ht="18.75">
      <c r="A4" s="147"/>
      <c r="B4" s="188"/>
      <c r="C4" s="111"/>
      <c r="D4" s="111"/>
      <c r="E4" s="111"/>
      <c r="F4" s="111"/>
      <c r="G4" s="185"/>
    </row>
    <row r="6" spans="1:7" ht="16.5" customHeight="1">
      <c r="A6" s="150" t="s">
        <v>47</v>
      </c>
      <c r="B6" s="634" t="s">
        <v>857</v>
      </c>
      <c r="C6" s="408" t="s">
        <v>850</v>
      </c>
      <c r="D6" s="408" t="s">
        <v>797</v>
      </c>
      <c r="E6" s="408" t="s">
        <v>815</v>
      </c>
      <c r="F6" s="408" t="s">
        <v>860</v>
      </c>
      <c r="G6" s="186" t="s">
        <v>6</v>
      </c>
    </row>
    <row r="7" spans="1:7" ht="16.5" customHeight="1">
      <c r="A7" s="151" t="s">
        <v>87</v>
      </c>
      <c r="C7" s="894"/>
      <c r="D7" s="894"/>
      <c r="E7" s="894"/>
      <c r="F7" s="894"/>
      <c r="G7" s="141" t="s">
        <v>5</v>
      </c>
    </row>
    <row r="8" spans="1:7" ht="8.1" customHeight="1">
      <c r="A8" s="111"/>
      <c r="C8" s="894"/>
      <c r="D8" s="894"/>
      <c r="E8" s="894"/>
      <c r="F8" s="894"/>
      <c r="G8" s="111"/>
    </row>
    <row r="9" spans="1:7" s="111" customFormat="1" ht="18" customHeight="1">
      <c r="A9" s="849" t="s">
        <v>188</v>
      </c>
      <c r="B9" s="850"/>
      <c r="C9" s="850"/>
      <c r="D9" s="850"/>
      <c r="E9" s="850"/>
      <c r="F9" s="850"/>
      <c r="G9" s="841" t="s">
        <v>189</v>
      </c>
    </row>
    <row r="10" spans="1:7" s="143" customFormat="1" ht="18" customHeight="1">
      <c r="A10" s="250" t="s">
        <v>593</v>
      </c>
      <c r="B10" s="895">
        <v>344546.68947529938</v>
      </c>
      <c r="C10" s="895">
        <v>311790.96945961152</v>
      </c>
      <c r="D10" s="895">
        <v>334345.53798815777</v>
      </c>
      <c r="E10" s="895">
        <v>287836.81333367107</v>
      </c>
      <c r="F10" s="895">
        <v>301038.02972367796</v>
      </c>
      <c r="G10" s="577" t="s">
        <v>594</v>
      </c>
    </row>
    <row r="11" spans="1:7" s="143" customFormat="1" ht="18" customHeight="1">
      <c r="A11" s="685" t="s">
        <v>590</v>
      </c>
      <c r="B11" s="895">
        <v>14666.795</v>
      </c>
      <c r="C11" s="895">
        <v>14491.889000000001</v>
      </c>
      <c r="D11" s="895">
        <v>13190.486999999999</v>
      </c>
      <c r="E11" s="895">
        <v>9610.82</v>
      </c>
      <c r="F11" s="895">
        <v>10200.807000000001</v>
      </c>
      <c r="G11" s="687" t="s">
        <v>595</v>
      </c>
    </row>
    <row r="12" spans="1:7" s="111" customFormat="1" ht="18" customHeight="1">
      <c r="A12" s="250" t="s">
        <v>592</v>
      </c>
      <c r="B12" s="895">
        <v>235381.09830105942</v>
      </c>
      <c r="C12" s="895">
        <v>244036.6066577468</v>
      </c>
      <c r="D12" s="895">
        <v>225985.22575862845</v>
      </c>
      <c r="E12" s="895">
        <v>228741.43081279757</v>
      </c>
      <c r="F12" s="895">
        <v>213924.53380686004</v>
      </c>
      <c r="G12" s="194" t="s">
        <v>596</v>
      </c>
    </row>
    <row r="13" spans="1:7" s="111" customFormat="1" ht="18" customHeight="1">
      <c r="A13" s="250" t="s">
        <v>591</v>
      </c>
      <c r="B13" s="895">
        <v>487194.21054915705</v>
      </c>
      <c r="C13" s="895">
        <v>464808.05667943379</v>
      </c>
      <c r="D13" s="895">
        <v>409789.81383891485</v>
      </c>
      <c r="E13" s="895">
        <v>383490.69380698883</v>
      </c>
      <c r="F13" s="895">
        <v>364872.96471743961</v>
      </c>
      <c r="G13" s="194" t="s">
        <v>597</v>
      </c>
    </row>
    <row r="14" spans="1:7" s="143" customFormat="1" ht="18" customHeight="1">
      <c r="A14" s="250" t="s">
        <v>229</v>
      </c>
      <c r="B14" s="895">
        <v>97510.34</v>
      </c>
      <c r="C14" s="895">
        <v>94821.706000000006</v>
      </c>
      <c r="D14" s="895">
        <v>88834.81700000001</v>
      </c>
      <c r="E14" s="895">
        <v>84830.22</v>
      </c>
      <c r="F14" s="895">
        <v>80219.404999999999</v>
      </c>
      <c r="G14" s="686" t="s">
        <v>585</v>
      </c>
    </row>
    <row r="15" spans="1:7" s="143" customFormat="1" ht="15.75" customHeight="1">
      <c r="A15" s="256"/>
      <c r="B15" s="153"/>
      <c r="C15" s="153"/>
      <c r="D15" s="153"/>
      <c r="E15" s="153"/>
      <c r="F15" s="153"/>
      <c r="G15" s="11"/>
    </row>
    <row r="16" spans="1:7" s="143" customFormat="1" ht="8.25" customHeight="1">
      <c r="A16" s="256"/>
      <c r="B16" s="153"/>
      <c r="C16" s="153"/>
      <c r="D16" s="153"/>
      <c r="E16" s="153"/>
      <c r="F16" s="153"/>
      <c r="G16" s="257"/>
    </row>
    <row r="17" spans="1:7" s="143" customFormat="1" ht="9" customHeight="1">
      <c r="A17" s="256"/>
      <c r="B17" s="153"/>
      <c r="C17" s="153"/>
      <c r="D17" s="153"/>
      <c r="E17" s="153"/>
      <c r="F17" s="153"/>
      <c r="G17" s="257"/>
    </row>
    <row r="18" spans="1:7" ht="20.25" customHeight="1">
      <c r="A18" s="146" t="s">
        <v>133</v>
      </c>
      <c r="B18" s="400"/>
      <c r="C18" s="149"/>
      <c r="D18" s="321"/>
      <c r="E18" s="141"/>
      <c r="F18" s="141"/>
      <c r="G18" s="148" t="s">
        <v>134</v>
      </c>
    </row>
    <row r="19" spans="1:7" ht="20.25" customHeight="1">
      <c r="A19" s="147" t="s">
        <v>675</v>
      </c>
      <c r="B19" s="401"/>
      <c r="C19" s="149"/>
      <c r="D19" s="321"/>
      <c r="E19" s="141"/>
      <c r="F19" s="934" t="s">
        <v>676</v>
      </c>
      <c r="G19" s="934"/>
    </row>
    <row r="20" spans="1:7" ht="11.25" customHeight="1">
      <c r="A20" s="143"/>
      <c r="B20" s="427"/>
      <c r="C20" s="149"/>
      <c r="D20" s="141"/>
      <c r="E20" s="141"/>
      <c r="F20" s="149"/>
      <c r="G20" s="149"/>
    </row>
    <row r="21" spans="1:7" ht="24" customHeight="1">
      <c r="A21" s="688" t="s">
        <v>47</v>
      </c>
      <c r="B21" s="634" t="s">
        <v>857</v>
      </c>
      <c r="C21" s="408" t="s">
        <v>850</v>
      </c>
      <c r="D21" s="408" t="s">
        <v>797</v>
      </c>
      <c r="E21" s="408" t="s">
        <v>815</v>
      </c>
      <c r="F21" s="408" t="s">
        <v>860</v>
      </c>
      <c r="G21" s="141" t="s">
        <v>4</v>
      </c>
    </row>
    <row r="22" spans="1:7" ht="14.25" customHeight="1">
      <c r="A22" s="689" t="s">
        <v>87</v>
      </c>
      <c r="C22" s="894"/>
      <c r="D22" s="894"/>
      <c r="E22" s="894"/>
      <c r="F22" s="894"/>
      <c r="G22" s="141" t="s">
        <v>5</v>
      </c>
    </row>
    <row r="23" spans="1:7" s="675" customFormat="1" ht="6" customHeight="1">
      <c r="A23" s="689"/>
      <c r="C23" s="894"/>
      <c r="D23" s="894"/>
      <c r="E23" s="894"/>
      <c r="F23" s="894"/>
      <c r="G23" s="124"/>
    </row>
    <row r="24" spans="1:7" ht="18" customHeight="1">
      <c r="A24" s="606" t="s">
        <v>415</v>
      </c>
      <c r="B24" s="600"/>
      <c r="C24" s="600"/>
      <c r="D24" s="600"/>
      <c r="E24" s="600"/>
      <c r="F24" s="600"/>
      <c r="G24" s="124" t="s">
        <v>926</v>
      </c>
    </row>
    <row r="25" spans="1:7" s="593" customFormat="1" ht="6.75" customHeight="1">
      <c r="A25" s="335"/>
      <c r="B25" s="600"/>
      <c r="C25" s="600"/>
      <c r="D25" s="600"/>
      <c r="E25" s="600"/>
      <c r="F25" s="600"/>
      <c r="G25" s="395"/>
    </row>
    <row r="26" spans="1:7" ht="17.100000000000001" customHeight="1">
      <c r="A26" s="842" t="s">
        <v>404</v>
      </c>
      <c r="B26" s="843">
        <v>40878.979344637984</v>
      </c>
      <c r="C26" s="843">
        <v>41290.423436756821</v>
      </c>
      <c r="D26" s="843">
        <v>41848.943546993345</v>
      </c>
      <c r="E26" s="843">
        <v>38677.141932937127</v>
      </c>
      <c r="F26" s="843">
        <v>36026.654330420643</v>
      </c>
      <c r="G26" s="844" t="s">
        <v>417</v>
      </c>
    </row>
    <row r="27" spans="1:7" ht="17.100000000000001" customHeight="1">
      <c r="A27" s="602" t="s">
        <v>405</v>
      </c>
      <c r="B27" s="579">
        <v>40878.979344637984</v>
      </c>
      <c r="C27" s="579">
        <v>41290.423436756821</v>
      </c>
      <c r="D27" s="579">
        <v>41848.943546993345</v>
      </c>
      <c r="E27" s="579">
        <v>38677.141932937127</v>
      </c>
      <c r="F27" s="579">
        <v>36026.654330420643</v>
      </c>
      <c r="G27" s="152" t="s">
        <v>116</v>
      </c>
    </row>
    <row r="28" spans="1:7" s="593" customFormat="1" ht="6.75" customHeight="1">
      <c r="A28" s="602"/>
      <c r="B28" s="579"/>
      <c r="C28" s="579"/>
      <c r="D28" s="579"/>
      <c r="E28" s="579"/>
      <c r="F28" s="579"/>
      <c r="G28" s="152"/>
    </row>
    <row r="29" spans="1:7" ht="17.100000000000001" customHeight="1">
      <c r="A29" s="842" t="s">
        <v>406</v>
      </c>
      <c r="B29" s="843">
        <v>308250.33972627757</v>
      </c>
      <c r="C29" s="843">
        <v>296767.40018086624</v>
      </c>
      <c r="D29" s="843">
        <v>270459.78771045693</v>
      </c>
      <c r="E29" s="843">
        <v>232708.62043883229</v>
      </c>
      <c r="F29" s="843">
        <v>230105.33471122634</v>
      </c>
      <c r="G29" s="844" t="s">
        <v>418</v>
      </c>
    </row>
    <row r="30" spans="1:7" ht="19.7" customHeight="1">
      <c r="A30" s="602" t="s">
        <v>407</v>
      </c>
      <c r="B30" s="579">
        <v>38392.838176106619</v>
      </c>
      <c r="C30" s="579">
        <v>34197.227370602734</v>
      </c>
      <c r="D30" s="579">
        <v>19193.481477446956</v>
      </c>
      <c r="E30" s="579">
        <v>16462.309524179051</v>
      </c>
      <c r="F30" s="579">
        <v>25836.098648141375</v>
      </c>
      <c r="G30" s="588" t="s">
        <v>919</v>
      </c>
    </row>
    <row r="31" spans="1:7" ht="19.7" customHeight="1">
      <c r="A31" s="602" t="s">
        <v>599</v>
      </c>
      <c r="B31" s="579">
        <v>101076.50503688194</v>
      </c>
      <c r="C31" s="579">
        <v>101920.18398746988</v>
      </c>
      <c r="D31" s="579">
        <v>105529.04220602931</v>
      </c>
      <c r="E31" s="579">
        <v>97496.583176056418</v>
      </c>
      <c r="F31" s="579">
        <v>88982.10970513786</v>
      </c>
      <c r="G31" s="588" t="s">
        <v>420</v>
      </c>
    </row>
    <row r="32" spans="1:7" ht="19.7" customHeight="1">
      <c r="A32" s="616" t="s">
        <v>449</v>
      </c>
      <c r="B32" s="579">
        <v>39342.118144042892</v>
      </c>
      <c r="C32" s="579">
        <v>39131.464297169885</v>
      </c>
      <c r="D32" s="579">
        <v>39809.244837871709</v>
      </c>
      <c r="E32" s="579">
        <v>37127.514322905481</v>
      </c>
      <c r="F32" s="579">
        <v>33486.845066325783</v>
      </c>
      <c r="G32" s="615" t="s">
        <v>927</v>
      </c>
    </row>
    <row r="33" spans="1:8" ht="19.7" customHeight="1">
      <c r="A33" s="616" t="s">
        <v>450</v>
      </c>
      <c r="B33" s="579">
        <v>6437.0602879266962</v>
      </c>
      <c r="C33" s="579">
        <v>7345.2512357447849</v>
      </c>
      <c r="D33" s="579">
        <v>8022.5107506754794</v>
      </c>
      <c r="E33" s="579">
        <v>8057.437816345403</v>
      </c>
      <c r="F33" s="579">
        <v>7222.4227843152703</v>
      </c>
      <c r="G33" s="615" t="s">
        <v>447</v>
      </c>
    </row>
    <row r="34" spans="1:8" ht="19.7" customHeight="1">
      <c r="A34" s="616" t="s">
        <v>451</v>
      </c>
      <c r="B34" s="579">
        <v>13397.193427362086</v>
      </c>
      <c r="C34" s="579">
        <v>12404.784189995986</v>
      </c>
      <c r="D34" s="579">
        <v>11085.109157517349</v>
      </c>
      <c r="E34" s="579">
        <v>9600.7977234540995</v>
      </c>
      <c r="F34" s="579">
        <v>10281.862811274787</v>
      </c>
      <c r="G34" s="615" t="s">
        <v>448</v>
      </c>
    </row>
    <row r="35" spans="1:8" ht="30.75" customHeight="1">
      <c r="A35" s="617" t="s">
        <v>452</v>
      </c>
      <c r="B35" s="579">
        <v>21436.558366102036</v>
      </c>
      <c r="C35" s="579">
        <v>20778.517015255533</v>
      </c>
      <c r="D35" s="579">
        <v>22993.999500385755</v>
      </c>
      <c r="E35" s="579">
        <v>20317.323279185654</v>
      </c>
      <c r="F35" s="579">
        <v>18818.820598960399</v>
      </c>
      <c r="G35" s="614" t="s">
        <v>446</v>
      </c>
    </row>
    <row r="36" spans="1:8" ht="17.100000000000001" customHeight="1">
      <c r="A36" s="616" t="s">
        <v>453</v>
      </c>
      <c r="B36" s="579">
        <v>20463.574811448238</v>
      </c>
      <c r="C36" s="579">
        <v>22260.167249303675</v>
      </c>
      <c r="D36" s="579">
        <v>23618.177959579025</v>
      </c>
      <c r="E36" s="579">
        <v>22393.510034165782</v>
      </c>
      <c r="F36" s="579">
        <v>19172.158444261633</v>
      </c>
      <c r="G36" s="615" t="s">
        <v>925</v>
      </c>
    </row>
    <row r="37" spans="1:8" ht="19.7" customHeight="1">
      <c r="A37" s="602" t="s">
        <v>408</v>
      </c>
      <c r="B37" s="579">
        <v>72648.412450926422</v>
      </c>
      <c r="C37" s="579">
        <v>68210.584387348048</v>
      </c>
      <c r="D37" s="579">
        <v>54764.236856213683</v>
      </c>
      <c r="E37" s="579">
        <v>39760.11747966212</v>
      </c>
      <c r="F37" s="579">
        <v>35222.907920961727</v>
      </c>
      <c r="G37" s="913" t="s">
        <v>920</v>
      </c>
    </row>
    <row r="38" spans="1:8" ht="19.7" customHeight="1">
      <c r="A38" s="602" t="s">
        <v>409</v>
      </c>
      <c r="B38" s="579">
        <v>96132.584062362614</v>
      </c>
      <c r="C38" s="579">
        <v>92439.404435445598</v>
      </c>
      <c r="D38" s="579">
        <v>90973.027170766989</v>
      </c>
      <c r="E38" s="579">
        <v>78989.610258934699</v>
      </c>
      <c r="F38" s="579">
        <v>80064.218436985393</v>
      </c>
      <c r="G38" s="913" t="s">
        <v>921</v>
      </c>
    </row>
    <row r="39" spans="1:8" s="593" customFormat="1" ht="5.25" customHeight="1">
      <c r="A39" s="602"/>
      <c r="B39" s="579"/>
      <c r="C39" s="579"/>
      <c r="D39" s="579"/>
      <c r="E39" s="579"/>
      <c r="F39" s="579"/>
      <c r="G39" s="310"/>
    </row>
    <row r="40" spans="1:8" ht="17.100000000000001" customHeight="1">
      <c r="A40" s="845" t="s">
        <v>410</v>
      </c>
      <c r="B40" s="843">
        <v>815502.9632546003</v>
      </c>
      <c r="C40" s="843">
        <v>777399.51817916892</v>
      </c>
      <c r="D40" s="843">
        <v>746646.66332825087</v>
      </c>
      <c r="E40" s="843">
        <v>713513.36358168826</v>
      </c>
      <c r="F40" s="843">
        <v>693922.95120633021</v>
      </c>
      <c r="G40" s="844" t="s">
        <v>421</v>
      </c>
    </row>
    <row r="41" spans="1:8" s="605" customFormat="1" ht="32.25" customHeight="1">
      <c r="A41" s="603" t="s">
        <v>454</v>
      </c>
      <c r="B41" s="579">
        <v>79055.519049800641</v>
      </c>
      <c r="C41" s="579">
        <v>80939.792176302726</v>
      </c>
      <c r="D41" s="579">
        <v>86433.394830681937</v>
      </c>
      <c r="E41" s="579">
        <v>70032.836735061283</v>
      </c>
      <c r="F41" s="579">
        <v>65733.521859917761</v>
      </c>
      <c r="G41" s="604" t="s">
        <v>928</v>
      </c>
    </row>
    <row r="42" spans="1:8" ht="19.7" customHeight="1">
      <c r="A42" s="602" t="s">
        <v>411</v>
      </c>
      <c r="B42" s="579">
        <v>16046.712159002043</v>
      </c>
      <c r="C42" s="579">
        <v>18420.047634675808</v>
      </c>
      <c r="D42" s="579">
        <v>20017.261939931548</v>
      </c>
      <c r="E42" s="579">
        <v>20012.012661557921</v>
      </c>
      <c r="F42" s="579">
        <v>16609.518099971749</v>
      </c>
      <c r="G42" s="152" t="s">
        <v>929</v>
      </c>
      <c r="H42" s="223"/>
    </row>
    <row r="43" spans="1:8" ht="19.7" customHeight="1">
      <c r="A43" s="602" t="s">
        <v>412</v>
      </c>
      <c r="B43" s="579">
        <v>41867.722149027191</v>
      </c>
      <c r="C43" s="579">
        <v>40874.0655562752</v>
      </c>
      <c r="D43" s="579">
        <v>39929.610110037604</v>
      </c>
      <c r="E43" s="579">
        <v>41064.429586226375</v>
      </c>
      <c r="F43" s="579">
        <v>40392.440896598062</v>
      </c>
      <c r="G43" s="152" t="s">
        <v>922</v>
      </c>
      <c r="H43" s="223"/>
    </row>
    <row r="44" spans="1:8" ht="19.7" customHeight="1">
      <c r="A44" s="602" t="s">
        <v>413</v>
      </c>
      <c r="B44" s="579">
        <v>211355.38858211221</v>
      </c>
      <c r="C44" s="579">
        <v>186117.57542870785</v>
      </c>
      <c r="D44" s="579">
        <v>158742.43733822418</v>
      </c>
      <c r="E44" s="579">
        <v>149360.86416154701</v>
      </c>
      <c r="F44" s="579">
        <v>154481.06401738452</v>
      </c>
      <c r="G44" s="152" t="s">
        <v>923</v>
      </c>
      <c r="H44" s="223"/>
    </row>
    <row r="45" spans="1:8" ht="19.7" customHeight="1">
      <c r="A45" s="602" t="s">
        <v>91</v>
      </c>
      <c r="B45" s="579">
        <v>350680.32533560338</v>
      </c>
      <c r="C45" s="579">
        <v>343251.51965767238</v>
      </c>
      <c r="D45" s="579">
        <v>335904.04083342355</v>
      </c>
      <c r="E45" s="579">
        <v>326565.33148716507</v>
      </c>
      <c r="F45" s="579">
        <v>311780.83518198814</v>
      </c>
      <c r="G45" s="237" t="s">
        <v>554</v>
      </c>
      <c r="H45" s="223"/>
    </row>
    <row r="46" spans="1:8" ht="19.7" customHeight="1">
      <c r="A46" s="602" t="s">
        <v>414</v>
      </c>
      <c r="B46" s="579">
        <v>26581.937999999998</v>
      </c>
      <c r="C46" s="579">
        <v>27223.136999999999</v>
      </c>
      <c r="D46" s="579">
        <v>26090.240000000002</v>
      </c>
      <c r="E46" s="579">
        <v>25424.218000000001</v>
      </c>
      <c r="F46" s="579">
        <v>24385.669000000002</v>
      </c>
      <c r="G46" s="593" t="s">
        <v>419</v>
      </c>
      <c r="H46" s="223"/>
    </row>
    <row r="47" spans="1:8" s="488" customFormat="1" ht="19.7" customHeight="1">
      <c r="A47" s="602" t="s">
        <v>600</v>
      </c>
      <c r="B47" s="579">
        <v>89915.357979054868</v>
      </c>
      <c r="C47" s="579">
        <v>80573.38072553504</v>
      </c>
      <c r="D47" s="579">
        <v>79529.678275952101</v>
      </c>
      <c r="E47" s="579">
        <v>81053.670950130516</v>
      </c>
      <c r="F47" s="579">
        <v>80539.90215047008</v>
      </c>
      <c r="G47" s="152" t="s">
        <v>924</v>
      </c>
      <c r="H47" s="223"/>
    </row>
    <row r="48" spans="1:8" s="488" customFormat="1" ht="8.25" customHeight="1">
      <c r="B48" s="579"/>
      <c r="C48" s="579"/>
      <c r="D48" s="579"/>
      <c r="E48" s="579"/>
      <c r="F48" s="579"/>
      <c r="H48" s="223"/>
    </row>
    <row r="49" spans="1:8" s="488" customFormat="1" ht="8.25" customHeight="1">
      <c r="B49" s="579"/>
      <c r="C49" s="579"/>
      <c r="D49" s="579"/>
      <c r="E49" s="579"/>
      <c r="F49" s="579"/>
      <c r="G49" s="290"/>
      <c r="H49" s="223"/>
    </row>
    <row r="50" spans="1:8" s="488" customFormat="1" ht="12.75" customHeight="1">
      <c r="A50" s="846" t="s">
        <v>23</v>
      </c>
      <c r="B50" s="847">
        <v>1164632.2883255158</v>
      </c>
      <c r="C50" s="847">
        <v>1115457.3417967921</v>
      </c>
      <c r="D50" s="847">
        <v>1058955.3635857012</v>
      </c>
      <c r="E50" s="847">
        <v>984899.12295345764</v>
      </c>
      <c r="F50" s="847">
        <v>960054.93024797726</v>
      </c>
      <c r="G50" s="848" t="s">
        <v>243</v>
      </c>
      <c r="H50" s="223"/>
    </row>
    <row r="51" spans="1:8" s="488" customFormat="1" ht="12.75" customHeight="1">
      <c r="B51" s="87"/>
      <c r="C51" s="87"/>
      <c r="D51" s="499"/>
      <c r="E51" s="499"/>
      <c r="F51" s="87"/>
      <c r="G51" s="223"/>
      <c r="H51" s="223"/>
    </row>
    <row r="52" spans="1:8" s="488" customFormat="1" ht="3.75" customHeight="1">
      <c r="A52" s="290"/>
      <c r="B52" s="499"/>
      <c r="C52" s="499"/>
      <c r="D52" s="499"/>
      <c r="E52" s="499"/>
      <c r="F52" s="499"/>
      <c r="G52" s="223"/>
      <c r="H52" s="223"/>
    </row>
    <row r="53" spans="1:8" s="488" customFormat="1" ht="6" customHeight="1">
      <c r="A53" s="290"/>
      <c r="B53" s="87"/>
      <c r="C53" s="87"/>
      <c r="D53" s="87"/>
      <c r="E53" s="290"/>
      <c r="F53" s="290"/>
      <c r="G53" s="223"/>
    </row>
    <row r="54" spans="1:8" ht="6.75" customHeight="1">
      <c r="A54" s="97"/>
      <c r="G54" s="223"/>
    </row>
    <row r="55" spans="1:8" ht="12.75" customHeight="1">
      <c r="A55" s="18" t="s">
        <v>190</v>
      </c>
      <c r="B55" s="896"/>
      <c r="C55" s="896"/>
      <c r="D55" s="896"/>
      <c r="E55" s="896"/>
      <c r="F55" s="896"/>
      <c r="G55" s="223"/>
    </row>
    <row r="56" spans="1:8">
      <c r="A56" s="601" t="s">
        <v>416</v>
      </c>
      <c r="B56" s="661"/>
      <c r="C56" s="661"/>
      <c r="D56" s="661"/>
      <c r="E56" s="661"/>
      <c r="F56" s="661"/>
      <c r="G56" s="61" t="s">
        <v>598</v>
      </c>
    </row>
    <row r="57" spans="1:8">
      <c r="A57" s="18"/>
    </row>
    <row r="58" spans="1:8">
      <c r="A58" s="13" t="s">
        <v>120</v>
      </c>
      <c r="B58" s="109"/>
      <c r="C58" s="111"/>
      <c r="D58" s="111"/>
      <c r="E58" s="111"/>
      <c r="F58" s="111"/>
      <c r="G58" s="141" t="s">
        <v>121</v>
      </c>
    </row>
    <row r="70" spans="7:7">
      <c r="G70" s="218"/>
    </row>
    <row r="71" spans="7:7">
      <c r="G71" s="97"/>
    </row>
    <row r="72" spans="7:7">
      <c r="G72" s="97"/>
    </row>
    <row r="73" spans="7:7">
      <c r="G73" s="97"/>
    </row>
  </sheetData>
  <mergeCells count="2">
    <mergeCell ref="F19:G19"/>
    <mergeCell ref="F3:G3"/>
  </mergeCells>
  <phoneticPr fontId="0" type="noConversion"/>
  <conditionalFormatting sqref="A29 B10:F14 E22:F36 B24:F50">
    <cfRule type="cellIs" dxfId="26" priority="123" stopIfTrue="1" operator="lessThan">
      <formula>0</formula>
    </cfRule>
  </conditionalFormatting>
  <conditionalFormatting sqref="B10:F14">
    <cfRule type="cellIs" dxfId="25" priority="26" stopIfTrue="1" operator="lessThan">
      <formula>0</formula>
    </cfRule>
  </conditionalFormatting>
  <conditionalFormatting sqref="B26:F27">
    <cfRule type="cellIs" dxfId="24" priority="25" stopIfTrue="1" operator="lessThan">
      <formula>0</formula>
    </cfRule>
  </conditionalFormatting>
  <conditionalFormatting sqref="B29:F38">
    <cfRule type="cellIs" dxfId="23" priority="24" stopIfTrue="1" operator="lessThan">
      <formula>0</formula>
    </cfRule>
  </conditionalFormatting>
  <conditionalFormatting sqref="B40:F47">
    <cfRule type="cellIs" dxfId="22" priority="23" stopIfTrue="1" operator="lessThan">
      <formula>0</formula>
    </cfRule>
  </conditionalFormatting>
  <conditionalFormatting sqref="B26:F50">
    <cfRule type="cellIs" dxfId="21" priority="22" stopIfTrue="1" operator="lessThan">
      <formula>0</formula>
    </cfRule>
  </conditionalFormatting>
  <conditionalFormatting sqref="B10:F14">
    <cfRule type="cellIs" dxfId="20" priority="21" stopIfTrue="1" operator="lessThan">
      <formula>0</formula>
    </cfRule>
  </conditionalFormatting>
  <conditionalFormatting sqref="B26:F47">
    <cfRule type="cellIs" dxfId="19" priority="20" stopIfTrue="1" operator="lessThan">
      <formula>0</formula>
    </cfRule>
  </conditionalFormatting>
  <conditionalFormatting sqref="B10:F14">
    <cfRule type="cellIs" dxfId="18" priority="19" stopIfTrue="1" operator="lessThan">
      <formula>0</formula>
    </cfRule>
  </conditionalFormatting>
  <conditionalFormatting sqref="B26:B27">
    <cfRule type="cellIs" dxfId="17" priority="18" stopIfTrue="1" operator="lessThan">
      <formula>0</formula>
    </cfRule>
  </conditionalFormatting>
  <conditionalFormatting sqref="B29:B38">
    <cfRule type="cellIs" dxfId="16" priority="17" stopIfTrue="1" operator="lessThan">
      <formula>0</formula>
    </cfRule>
  </conditionalFormatting>
  <conditionalFormatting sqref="B40:B47">
    <cfRule type="cellIs" dxfId="15" priority="16" stopIfTrue="1" operator="lessThan">
      <formula>0</formula>
    </cfRule>
  </conditionalFormatting>
  <conditionalFormatting sqref="C26:F49">
    <cfRule type="cellIs" dxfId="14" priority="15" stopIfTrue="1" operator="lessThan">
      <formula>0</formula>
    </cfRule>
  </conditionalFormatting>
  <conditionalFormatting sqref="C26:C27">
    <cfRule type="cellIs" dxfId="13" priority="14" stopIfTrue="1" operator="lessThan">
      <formula>0</formula>
    </cfRule>
  </conditionalFormatting>
  <conditionalFormatting sqref="C29:C38">
    <cfRule type="cellIs" dxfId="12" priority="13" stopIfTrue="1" operator="lessThan">
      <formula>0</formula>
    </cfRule>
  </conditionalFormatting>
  <conditionalFormatting sqref="C40:C47">
    <cfRule type="cellIs" dxfId="11" priority="12" stopIfTrue="1" operator="lessThan">
      <formula>0</formula>
    </cfRule>
  </conditionalFormatting>
  <conditionalFormatting sqref="D26:D27">
    <cfRule type="cellIs" dxfId="10" priority="11" stopIfTrue="1" operator="lessThan">
      <formula>0</formula>
    </cfRule>
  </conditionalFormatting>
  <conditionalFormatting sqref="D29:D38">
    <cfRule type="cellIs" dxfId="9" priority="10" stopIfTrue="1" operator="lessThan">
      <formula>0</formula>
    </cfRule>
  </conditionalFormatting>
  <conditionalFormatting sqref="D40:D47">
    <cfRule type="cellIs" dxfId="8" priority="9" stopIfTrue="1" operator="lessThan">
      <formula>0</formula>
    </cfRule>
  </conditionalFormatting>
  <conditionalFormatting sqref="E26:E27">
    <cfRule type="cellIs" dxfId="7" priority="8" stopIfTrue="1" operator="lessThan">
      <formula>0</formula>
    </cfRule>
  </conditionalFormatting>
  <conditionalFormatting sqref="E29:E38">
    <cfRule type="cellIs" dxfId="6" priority="7" stopIfTrue="1" operator="lessThan">
      <formula>0</formula>
    </cfRule>
  </conditionalFormatting>
  <conditionalFormatting sqref="E40:E47">
    <cfRule type="cellIs" dxfId="5" priority="6" stopIfTrue="1" operator="lessThan">
      <formula>0</formula>
    </cfRule>
  </conditionalFormatting>
  <conditionalFormatting sqref="F26:F27">
    <cfRule type="cellIs" dxfId="4" priority="5" stopIfTrue="1" operator="lessThan">
      <formula>0</formula>
    </cfRule>
  </conditionalFormatting>
  <conditionalFormatting sqref="F29:F38">
    <cfRule type="cellIs" dxfId="3" priority="4" stopIfTrue="1" operator="lessThan">
      <formula>0</formula>
    </cfRule>
  </conditionalFormatting>
  <conditionalFormatting sqref="F40:F47">
    <cfRule type="cellIs" dxfId="2" priority="3" stopIfTrue="1" operator="lessThan">
      <formula>0</formula>
    </cfRule>
  </conditionalFormatting>
  <conditionalFormatting sqref="B55:F55">
    <cfRule type="cellIs" dxfId="1" priority="2" stopIfTrue="1" operator="lessThan">
      <formula>0</formula>
    </cfRule>
  </conditionalFormatting>
  <conditionalFormatting sqref="B55:F55">
    <cfRule type="cellIs" dxfId="0" priority="1" stopIfTrue="1" operator="lessThan">
      <formula>0</formula>
    </cfRule>
  </conditionalFormatting>
  <pageMargins left="0.59055118110236227" right="0.59055118110236227" top="0.98425196850393704" bottom="0.78740157480314965" header="0.51181102362204722" footer="0.51181102362204722"/>
  <pageSetup paperSize="9" scale="6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1" transitionEvaluation="1" codeName="Feuil10">
    <tabColor rgb="FF7030A0"/>
  </sheetPr>
  <dimension ref="A1:S57"/>
  <sheetViews>
    <sheetView showGridLines="0" view="pageLayout" workbookViewId="0">
      <selection activeCell="A37" sqref="A37"/>
    </sheetView>
  </sheetViews>
  <sheetFormatPr baseColWidth="10" defaultColWidth="9.625" defaultRowHeight="12.75"/>
  <cols>
    <col min="1" max="1" width="16.625" style="102" customWidth="1"/>
    <col min="2" max="2" width="15.5" style="102" customWidth="1"/>
    <col min="3" max="3" width="16.75" style="102" customWidth="1"/>
    <col min="4" max="4" width="24.75" style="102" customWidth="1"/>
    <col min="5" max="5" width="17.625" style="102" customWidth="1"/>
    <col min="6" max="6" width="22.625" style="102" customWidth="1"/>
    <col min="7" max="7" width="15.125" style="102" customWidth="1"/>
    <col min="8" max="244" width="9.625" style="102" customWidth="1"/>
    <col min="245" max="16384" width="9.625" style="102"/>
  </cols>
  <sheetData>
    <row r="1" spans="1:9" s="173" customFormat="1" ht="24.75" customHeight="1">
      <c r="A1" s="7" t="s">
        <v>119</v>
      </c>
      <c r="D1" s="778"/>
      <c r="F1" s="174" t="s">
        <v>44</v>
      </c>
    </row>
    <row r="2" spans="1:9" s="175" customFormat="1" ht="18.95" customHeight="1">
      <c r="A2" s="290"/>
      <c r="B2" s="290"/>
      <c r="C2" s="290"/>
      <c r="D2" s="778"/>
      <c r="E2" s="290"/>
      <c r="G2" s="437"/>
      <c r="H2" s="435"/>
    </row>
    <row r="3" spans="1:9" s="175" customFormat="1" ht="20.25" customHeight="1">
      <c r="A3" s="635" t="s">
        <v>490</v>
      </c>
      <c r="E3" s="487"/>
      <c r="F3" s="648" t="s">
        <v>512</v>
      </c>
      <c r="G3" s="437"/>
      <c r="H3" s="435"/>
    </row>
    <row r="4" spans="1:9" s="171" customFormat="1" ht="18.95" customHeight="1">
      <c r="A4" s="290"/>
      <c r="B4" s="290"/>
      <c r="C4" s="175"/>
      <c r="D4" s="175" t="s">
        <v>38</v>
      </c>
      <c r="E4" s="939"/>
      <c r="F4" s="939"/>
      <c r="G4" s="437"/>
      <c r="H4" s="435"/>
    </row>
    <row r="5" spans="1:9" s="171" customFormat="1" ht="18.95" customHeight="1">
      <c r="A5" s="290"/>
      <c r="B5" s="290"/>
      <c r="C5" s="175"/>
      <c r="D5" s="175"/>
      <c r="E5" s="299"/>
      <c r="G5" s="437"/>
      <c r="H5" s="435"/>
    </row>
    <row r="6" spans="1:9" s="171" customFormat="1" ht="16.5" customHeight="1">
      <c r="A6" s="46" t="s">
        <v>861</v>
      </c>
      <c r="B6" s="940" t="s">
        <v>710</v>
      </c>
      <c r="C6" s="940"/>
      <c r="D6" s="942" t="s">
        <v>709</v>
      </c>
      <c r="E6" s="942"/>
      <c r="F6" s="345" t="s">
        <v>862</v>
      </c>
      <c r="G6" s="437"/>
      <c r="H6" s="435"/>
    </row>
    <row r="7" spans="1:9" s="171" customFormat="1" ht="21" customHeight="1">
      <c r="A7" s="137" t="s">
        <v>0</v>
      </c>
      <c r="B7" s="941" t="s">
        <v>714</v>
      </c>
      <c r="C7" s="941"/>
      <c r="D7" s="941" t="s">
        <v>713</v>
      </c>
      <c r="E7" s="941"/>
      <c r="F7" s="290" t="s">
        <v>242</v>
      </c>
      <c r="G7" s="437"/>
      <c r="H7" s="435"/>
    </row>
    <row r="8" spans="1:9" s="171" customFormat="1" ht="13.5" customHeight="1">
      <c r="B8" s="941"/>
      <c r="C8" s="941"/>
      <c r="G8" s="437"/>
      <c r="H8" s="434"/>
    </row>
    <row r="9" spans="1:9" s="171" customFormat="1" ht="13.5" customHeight="1">
      <c r="B9" s="178" t="s">
        <v>37</v>
      </c>
      <c r="C9" s="177" t="s">
        <v>30</v>
      </c>
      <c r="D9" s="429" t="s">
        <v>712</v>
      </c>
      <c r="E9" s="744" t="s">
        <v>711</v>
      </c>
      <c r="G9" s="437"/>
      <c r="H9" s="435"/>
    </row>
    <row r="10" spans="1:9" s="171" customFormat="1" ht="13.5" customHeight="1">
      <c r="A10" s="290"/>
      <c r="B10" s="178" t="s">
        <v>338</v>
      </c>
      <c r="C10" s="178" t="s">
        <v>337</v>
      </c>
      <c r="D10" s="430" t="s">
        <v>334</v>
      </c>
      <c r="E10" s="177" t="s">
        <v>335</v>
      </c>
      <c r="F10" s="171" t="s">
        <v>38</v>
      </c>
      <c r="G10" s="457"/>
      <c r="H10" s="457"/>
      <c r="I10" s="439"/>
    </row>
    <row r="11" spans="1:9" s="171" customFormat="1" ht="13.5" customHeight="1">
      <c r="B11" s="178"/>
      <c r="C11" s="178" t="s">
        <v>336</v>
      </c>
      <c r="D11" s="430"/>
      <c r="E11" s="177"/>
      <c r="G11" s="439"/>
      <c r="H11" s="439"/>
      <c r="I11" s="457"/>
    </row>
    <row r="12" spans="1:9" s="176" customFormat="1" ht="13.5" customHeight="1">
      <c r="A12" s="851" t="s">
        <v>191</v>
      </c>
      <c r="B12" s="852"/>
      <c r="C12" s="852"/>
      <c r="D12" s="853"/>
      <c r="E12" s="854"/>
      <c r="F12" s="855" t="s">
        <v>192</v>
      </c>
      <c r="G12" s="457"/>
      <c r="H12" s="457"/>
      <c r="I12" s="439"/>
    </row>
    <row r="13" spans="1:9" s="171" customFormat="1" ht="12" customHeight="1">
      <c r="A13" s="179"/>
      <c r="B13" s="177"/>
      <c r="C13" s="177"/>
      <c r="D13" s="513"/>
      <c r="E13" s="213"/>
      <c r="G13" s="458"/>
      <c r="H13" s="458"/>
      <c r="I13" s="458"/>
    </row>
    <row r="14" spans="1:9" s="171" customFormat="1" ht="17.100000000000001" customHeight="1">
      <c r="A14" s="168" t="s">
        <v>717</v>
      </c>
      <c r="B14" s="514">
        <v>3</v>
      </c>
      <c r="C14" s="514">
        <v>3.01</v>
      </c>
      <c r="D14" s="514">
        <v>4</v>
      </c>
      <c r="E14" s="514">
        <v>3</v>
      </c>
      <c r="F14" s="293" t="s">
        <v>608</v>
      </c>
      <c r="H14" s="458"/>
      <c r="I14" s="458"/>
    </row>
    <row r="15" spans="1:9" s="171" customFormat="1" ht="17.100000000000001" customHeight="1">
      <c r="A15" s="168" t="s">
        <v>718</v>
      </c>
      <c r="B15" s="514">
        <v>3</v>
      </c>
      <c r="C15" s="514">
        <v>3</v>
      </c>
      <c r="D15" s="514">
        <v>4</v>
      </c>
      <c r="E15" s="514">
        <v>3</v>
      </c>
      <c r="F15" s="293" t="s">
        <v>603</v>
      </c>
      <c r="H15" s="458"/>
      <c r="I15" s="458"/>
    </row>
    <row r="16" spans="1:9" s="171" customFormat="1" ht="17.100000000000001" customHeight="1">
      <c r="A16" s="168" t="s">
        <v>719</v>
      </c>
      <c r="B16" s="514">
        <v>3.01</v>
      </c>
      <c r="C16" s="514">
        <v>3</v>
      </c>
      <c r="D16" s="514">
        <v>4</v>
      </c>
      <c r="E16" s="514">
        <v>3</v>
      </c>
      <c r="F16" s="293" t="s">
        <v>611</v>
      </c>
      <c r="H16" s="458"/>
      <c r="I16" s="458"/>
    </row>
    <row r="17" spans="1:19" s="171" customFormat="1" ht="17.100000000000001" customHeight="1">
      <c r="A17" s="168" t="s">
        <v>720</v>
      </c>
      <c r="B17" s="514">
        <v>3</v>
      </c>
      <c r="C17" s="514">
        <v>3</v>
      </c>
      <c r="D17" s="514">
        <v>4</v>
      </c>
      <c r="E17" s="514">
        <v>3</v>
      </c>
      <c r="F17" s="293" t="s">
        <v>604</v>
      </c>
      <c r="H17" s="458"/>
      <c r="I17" s="458"/>
    </row>
    <row r="18" spans="1:19" s="171" customFormat="1" ht="17.100000000000001" customHeight="1">
      <c r="A18" s="168" t="s">
        <v>721</v>
      </c>
      <c r="B18" s="514">
        <v>3</v>
      </c>
      <c r="C18" s="514">
        <v>3</v>
      </c>
      <c r="D18" s="514">
        <v>4</v>
      </c>
      <c r="E18" s="514">
        <v>3</v>
      </c>
      <c r="F18" s="293" t="s">
        <v>715</v>
      </c>
      <c r="H18" s="458"/>
      <c r="I18" s="458"/>
    </row>
    <row r="19" spans="1:19" s="171" customFormat="1" ht="17.100000000000001" customHeight="1">
      <c r="A19" s="168" t="s">
        <v>722</v>
      </c>
      <c r="B19" s="514">
        <v>2.75</v>
      </c>
      <c r="C19" s="514">
        <v>2.96</v>
      </c>
      <c r="D19" s="514">
        <v>3.96</v>
      </c>
      <c r="E19" s="514">
        <v>2.96</v>
      </c>
      <c r="F19" s="293" t="s">
        <v>606</v>
      </c>
      <c r="H19" s="458"/>
      <c r="I19" s="458"/>
    </row>
    <row r="20" spans="1:19" s="171" customFormat="1" ht="17.100000000000001" customHeight="1">
      <c r="A20" s="168" t="s">
        <v>723</v>
      </c>
      <c r="B20" s="514">
        <v>2.75</v>
      </c>
      <c r="C20" s="514">
        <v>2.75</v>
      </c>
      <c r="D20" s="514">
        <v>3.75</v>
      </c>
      <c r="E20" s="514">
        <v>2.75</v>
      </c>
      <c r="F20" s="293" t="s">
        <v>607</v>
      </c>
      <c r="H20" s="458"/>
      <c r="I20" s="458"/>
    </row>
    <row r="21" spans="1:19" s="171" customFormat="1" ht="17.100000000000001" customHeight="1">
      <c r="A21" s="168" t="s">
        <v>724</v>
      </c>
      <c r="B21" s="514">
        <v>2.75</v>
      </c>
      <c r="C21" s="514">
        <v>2.75</v>
      </c>
      <c r="D21" s="514">
        <v>3.75</v>
      </c>
      <c r="E21" s="514">
        <v>2.75</v>
      </c>
      <c r="F21" s="293" t="s">
        <v>609</v>
      </c>
      <c r="H21" s="458"/>
      <c r="I21" s="458"/>
    </row>
    <row r="22" spans="1:19" s="171" customFormat="1" ht="17.100000000000001" customHeight="1">
      <c r="A22" s="168" t="s">
        <v>725</v>
      </c>
      <c r="B22" s="514">
        <v>2.75</v>
      </c>
      <c r="C22" s="514">
        <v>2.75</v>
      </c>
      <c r="D22" s="514">
        <v>3.75</v>
      </c>
      <c r="E22" s="514">
        <v>2.75</v>
      </c>
      <c r="F22" s="293" t="s">
        <v>610</v>
      </c>
      <c r="H22" s="458"/>
      <c r="I22" s="458"/>
    </row>
    <row r="23" spans="1:19" s="171" customFormat="1" ht="17.100000000000001" customHeight="1">
      <c r="A23" s="168" t="s">
        <v>726</v>
      </c>
      <c r="B23" s="514">
        <v>2.76</v>
      </c>
      <c r="C23" s="514">
        <v>2.75</v>
      </c>
      <c r="D23" s="514">
        <v>3.75</v>
      </c>
      <c r="E23" s="514">
        <v>2.75</v>
      </c>
      <c r="F23" s="293" t="s">
        <v>612</v>
      </c>
      <c r="H23" s="458"/>
      <c r="I23" s="458"/>
    </row>
    <row r="24" spans="1:19" s="171" customFormat="1" ht="17.100000000000001" customHeight="1">
      <c r="A24" s="168" t="s">
        <v>727</v>
      </c>
      <c r="B24" s="514">
        <v>2.75</v>
      </c>
      <c r="C24" s="514">
        <v>2.75</v>
      </c>
      <c r="D24" s="514">
        <v>3.75</v>
      </c>
      <c r="E24" s="514">
        <v>2.75</v>
      </c>
      <c r="F24" s="293" t="s">
        <v>716</v>
      </c>
      <c r="H24" s="458"/>
      <c r="I24" s="458"/>
    </row>
    <row r="25" spans="1:19" ht="17.100000000000001" customHeight="1">
      <c r="A25" s="168" t="s">
        <v>728</v>
      </c>
      <c r="B25" s="514">
        <v>2.5299999999999998</v>
      </c>
      <c r="C25" s="514">
        <v>2.64</v>
      </c>
      <c r="D25" s="514">
        <v>3.65</v>
      </c>
      <c r="E25" s="514">
        <v>2.65</v>
      </c>
      <c r="F25" s="293" t="s">
        <v>613</v>
      </c>
      <c r="H25" s="439"/>
      <c r="I25" s="439"/>
    </row>
    <row r="26" spans="1:19" ht="15.95" customHeight="1">
      <c r="A26" s="180"/>
      <c r="C26" s="409"/>
      <c r="D26" s="406"/>
      <c r="F26" s="117"/>
    </row>
    <row r="27" spans="1:19" s="170" customFormat="1" ht="19.5" customHeight="1">
      <c r="A27" s="119"/>
      <c r="D27" s="290"/>
      <c r="F27" s="82"/>
    </row>
    <row r="28" spans="1:19" s="79" customFormat="1" ht="20.25" customHeight="1">
      <c r="A28" s="611" t="s">
        <v>422</v>
      </c>
      <c r="B28" s="104"/>
      <c r="C28" s="104"/>
      <c r="D28" s="104"/>
      <c r="F28" s="598" t="s">
        <v>425</v>
      </c>
    </row>
    <row r="29" spans="1:19" s="79" customFormat="1" ht="20.25" customHeight="1">
      <c r="A29" s="611"/>
      <c r="B29" s="104"/>
      <c r="C29" s="104"/>
      <c r="D29" s="104"/>
      <c r="F29" s="598"/>
    </row>
    <row r="30" spans="1:19" s="79" customFormat="1" ht="16.5" customHeight="1">
      <c r="A30" s="46" t="s">
        <v>861</v>
      </c>
      <c r="B30" s="296"/>
      <c r="C30" s="296"/>
      <c r="E30" s="296"/>
      <c r="F30" s="345" t="s">
        <v>930</v>
      </c>
    </row>
    <row r="31" spans="1:19" s="79" customFormat="1" ht="18.75" customHeight="1">
      <c r="A31" s="137" t="s">
        <v>0</v>
      </c>
      <c r="B31" s="104"/>
      <c r="D31" s="84"/>
      <c r="E31" s="84"/>
      <c r="F31" s="290" t="s">
        <v>242</v>
      </c>
      <c r="N31" s="938"/>
      <c r="O31" s="938"/>
      <c r="P31" s="938"/>
      <c r="Q31" s="938"/>
      <c r="R31" s="938"/>
      <c r="S31" s="938"/>
    </row>
    <row r="32" spans="1:19" s="79" customFormat="1" ht="13.5" customHeight="1">
      <c r="B32" s="935" t="s">
        <v>424</v>
      </c>
      <c r="C32" s="935"/>
      <c r="D32" s="607"/>
      <c r="E32" s="608" t="s">
        <v>423</v>
      </c>
      <c r="M32" s="90"/>
    </row>
    <row r="33" spans="1:8" s="295" customFormat="1" ht="17.100000000000001" customHeight="1">
      <c r="B33" s="936" t="s">
        <v>302</v>
      </c>
      <c r="C33" s="936"/>
      <c r="D33" s="609"/>
      <c r="E33" s="610" t="s">
        <v>303</v>
      </c>
      <c r="G33" s="79"/>
      <c r="H33" s="79"/>
    </row>
    <row r="34" spans="1:8" s="295" customFormat="1" ht="17.100000000000001" customHeight="1">
      <c r="A34" s="851" t="s">
        <v>191</v>
      </c>
      <c r="B34" s="937"/>
      <c r="C34" s="937"/>
      <c r="D34" s="856"/>
      <c r="E34" s="857"/>
      <c r="F34" s="855" t="s">
        <v>192</v>
      </c>
      <c r="G34" s="79"/>
      <c r="H34" s="79"/>
    </row>
    <row r="35" spans="1:8" s="295" customFormat="1" ht="9.75" customHeight="1">
      <c r="A35" s="168"/>
      <c r="B35" s="516"/>
      <c r="C35" s="517"/>
      <c r="D35" s="509"/>
      <c r="E35" s="510"/>
      <c r="F35" s="336"/>
      <c r="G35" s="79"/>
      <c r="H35" s="79"/>
    </row>
    <row r="36" spans="1:8" s="79" customFormat="1" ht="17.100000000000001" customHeight="1">
      <c r="A36" s="168" t="s">
        <v>717</v>
      </c>
      <c r="B36" s="518"/>
      <c r="C36" s="580">
        <v>2.81</v>
      </c>
      <c r="D36" s="515"/>
      <c r="E36" s="580">
        <v>2.59</v>
      </c>
      <c r="F36" s="293" t="s">
        <v>608</v>
      </c>
      <c r="G36" s="498"/>
    </row>
    <row r="37" spans="1:8" s="79" customFormat="1" ht="17.100000000000001" customHeight="1">
      <c r="A37" s="168" t="s">
        <v>718</v>
      </c>
      <c r="B37" s="518"/>
      <c r="C37" s="580">
        <v>2.95</v>
      </c>
      <c r="D37" s="515"/>
      <c r="E37" s="580">
        <v>2.65</v>
      </c>
      <c r="F37" s="293" t="s">
        <v>603</v>
      </c>
      <c r="G37" s="498"/>
    </row>
    <row r="38" spans="1:8" s="93" customFormat="1" ht="17.100000000000001" customHeight="1">
      <c r="A38" s="168" t="s">
        <v>719</v>
      </c>
      <c r="B38" s="519"/>
      <c r="C38" s="580">
        <v>2.82</v>
      </c>
      <c r="D38" s="515"/>
      <c r="E38" s="580">
        <v>2.38</v>
      </c>
      <c r="F38" s="293" t="s">
        <v>611</v>
      </c>
      <c r="G38" s="498"/>
      <c r="H38" s="79"/>
    </row>
    <row r="39" spans="1:8" s="93" customFormat="1" ht="17.100000000000001" customHeight="1">
      <c r="A39" s="168" t="s">
        <v>720</v>
      </c>
      <c r="B39" s="519"/>
      <c r="C39" s="580">
        <v>2.96</v>
      </c>
      <c r="D39" s="548"/>
      <c r="E39" s="580">
        <v>2.4</v>
      </c>
      <c r="F39" s="293" t="s">
        <v>604</v>
      </c>
      <c r="G39" s="498"/>
      <c r="H39" s="79"/>
    </row>
    <row r="40" spans="1:8" s="93" customFormat="1" ht="17.100000000000001" customHeight="1">
      <c r="A40" s="168" t="s">
        <v>721</v>
      </c>
      <c r="B40" s="519"/>
      <c r="C40" s="580">
        <v>3.03</v>
      </c>
      <c r="D40" s="548"/>
      <c r="E40" s="580">
        <v>2.5099999999999998</v>
      </c>
      <c r="F40" s="293" t="s">
        <v>715</v>
      </c>
      <c r="G40" s="498"/>
      <c r="H40" s="79"/>
    </row>
    <row r="41" spans="1:8" s="93" customFormat="1" ht="17.100000000000001" customHeight="1">
      <c r="A41" s="168" t="s">
        <v>722</v>
      </c>
      <c r="B41" s="519"/>
      <c r="C41" s="581">
        <v>3.2</v>
      </c>
      <c r="D41" s="548"/>
      <c r="E41" s="580">
        <v>2.77</v>
      </c>
      <c r="F41" s="293" t="s">
        <v>606</v>
      </c>
      <c r="G41" s="498"/>
      <c r="H41" s="79"/>
    </row>
    <row r="42" spans="1:8" s="93" customFormat="1" ht="17.100000000000001" customHeight="1">
      <c r="A42" s="168" t="s">
        <v>723</v>
      </c>
      <c r="B42" s="519"/>
      <c r="C42" s="581">
        <v>2.74</v>
      </c>
      <c r="D42" s="548"/>
      <c r="E42" s="580">
        <v>2.67</v>
      </c>
      <c r="F42" s="293" t="s">
        <v>607</v>
      </c>
      <c r="G42" s="498"/>
      <c r="H42" s="79"/>
    </row>
    <row r="43" spans="1:8" s="93" customFormat="1" ht="17.100000000000001" customHeight="1">
      <c r="A43" s="168" t="s">
        <v>724</v>
      </c>
      <c r="B43" s="519"/>
      <c r="C43" s="581">
        <v>2.5299999999999998</v>
      </c>
      <c r="D43" s="548"/>
      <c r="E43" s="580">
        <v>2.73</v>
      </c>
      <c r="F43" s="293" t="s">
        <v>609</v>
      </c>
      <c r="G43" s="498"/>
      <c r="H43" s="79"/>
    </row>
    <row r="44" spans="1:8" s="93" customFormat="1" ht="17.100000000000001" customHeight="1">
      <c r="A44" s="168" t="s">
        <v>725</v>
      </c>
      <c r="B44" s="519"/>
      <c r="C44" s="581">
        <v>2.52</v>
      </c>
      <c r="D44" s="548"/>
      <c r="E44" s="580">
        <v>2.92</v>
      </c>
      <c r="F44" s="293" t="s">
        <v>610</v>
      </c>
      <c r="G44" s="498"/>
      <c r="H44" s="79"/>
    </row>
    <row r="45" spans="1:8" s="93" customFormat="1" ht="17.100000000000001" customHeight="1">
      <c r="A45" s="168" t="s">
        <v>726</v>
      </c>
      <c r="B45" s="519"/>
      <c r="C45" s="581">
        <v>2.89</v>
      </c>
      <c r="D45" s="515"/>
      <c r="E45" s="580">
        <v>2.68</v>
      </c>
      <c r="F45" s="293" t="s">
        <v>612</v>
      </c>
      <c r="G45" s="498"/>
      <c r="H45" s="79"/>
    </row>
    <row r="46" spans="1:8" s="96" customFormat="1" ht="17.100000000000001" customHeight="1">
      <c r="A46" s="168" t="s">
        <v>727</v>
      </c>
      <c r="B46" s="520"/>
      <c r="C46" s="581">
        <v>2.74</v>
      </c>
      <c r="D46" s="515"/>
      <c r="E46" s="580">
        <v>2.35</v>
      </c>
      <c r="F46" s="293" t="s">
        <v>716</v>
      </c>
      <c r="G46" s="498"/>
      <c r="H46" s="79"/>
    </row>
    <row r="47" spans="1:8" s="96" customFormat="1" ht="17.100000000000001" customHeight="1">
      <c r="A47" s="168" t="s">
        <v>728</v>
      </c>
      <c r="B47" s="520"/>
      <c r="C47" s="581">
        <v>3</v>
      </c>
      <c r="D47" s="515"/>
      <c r="E47" s="580">
        <v>2.33</v>
      </c>
      <c r="F47" s="293" t="s">
        <v>613</v>
      </c>
      <c r="G47" s="498"/>
      <c r="H47" s="79"/>
    </row>
    <row r="48" spans="1:8" s="96" customFormat="1" ht="13.5" customHeight="1">
      <c r="A48" s="94"/>
      <c r="C48" s="87"/>
      <c r="D48" s="155"/>
      <c r="E48" s="85"/>
      <c r="F48" s="78"/>
    </row>
    <row r="49" spans="1:6" s="96" customFormat="1" ht="13.5" customHeight="1">
      <c r="A49" s="493"/>
      <c r="B49" s="489"/>
      <c r="C49" s="87"/>
      <c r="D49" s="155"/>
      <c r="E49" s="85"/>
      <c r="F49" s="78"/>
    </row>
    <row r="50" spans="1:6" s="96" customFormat="1" ht="13.5" customHeight="1">
      <c r="A50" s="493"/>
      <c r="B50" s="489"/>
      <c r="C50" s="87"/>
      <c r="D50" s="155"/>
      <c r="E50" s="85"/>
      <c r="F50" s="78"/>
    </row>
    <row r="51" spans="1:6" s="96" customFormat="1" ht="13.5" customHeight="1">
      <c r="A51" s="493"/>
      <c r="B51" s="489"/>
      <c r="C51" s="87"/>
      <c r="D51" s="155"/>
      <c r="E51" s="85"/>
      <c r="F51" s="78"/>
    </row>
    <row r="52" spans="1:6" s="96" customFormat="1" ht="13.5" customHeight="1">
      <c r="A52" s="98" t="s">
        <v>691</v>
      </c>
      <c r="B52" s="489"/>
      <c r="C52" s="87"/>
      <c r="D52" s="155"/>
      <c r="E52" s="85"/>
      <c r="F52" s="732" t="s">
        <v>692</v>
      </c>
    </row>
    <row r="53" spans="1:6" s="96" customFormat="1" ht="13.5" customHeight="1">
      <c r="A53" s="493"/>
      <c r="B53" s="489"/>
      <c r="C53" s="87"/>
      <c r="D53" s="155"/>
      <c r="E53" s="85"/>
      <c r="F53" s="78"/>
    </row>
    <row r="54" spans="1:6" s="96" customFormat="1" ht="13.5" customHeight="1">
      <c r="A54" s="493"/>
      <c r="B54" s="489"/>
      <c r="C54" s="87"/>
      <c r="D54" s="155"/>
      <c r="E54" s="85"/>
      <c r="F54" s="78"/>
    </row>
    <row r="55" spans="1:6" s="96" customFormat="1" ht="13.5" customHeight="1">
      <c r="A55" s="94"/>
      <c r="B55" s="433"/>
      <c r="C55" s="433"/>
      <c r="D55" s="433"/>
      <c r="E55" s="85"/>
      <c r="F55" s="78"/>
    </row>
    <row r="56" spans="1:6" ht="12.75" customHeight="1">
      <c r="A56" s="13" t="s">
        <v>120</v>
      </c>
      <c r="F56" s="48" t="s">
        <v>132</v>
      </c>
    </row>
    <row r="57" spans="1:6" ht="12.75" customHeight="1"/>
  </sheetData>
  <mergeCells count="11">
    <mergeCell ref="E4:F4"/>
    <mergeCell ref="B6:C6"/>
    <mergeCell ref="B7:C7"/>
    <mergeCell ref="B8:C8"/>
    <mergeCell ref="D6:E6"/>
    <mergeCell ref="D7:E7"/>
    <mergeCell ref="B32:C32"/>
    <mergeCell ref="B33:C33"/>
    <mergeCell ref="B34:C34"/>
    <mergeCell ref="N31:O31"/>
    <mergeCell ref="P31:S31"/>
  </mergeCells>
  <phoneticPr fontId="0" type="noConversion"/>
  <printOptions gridLinesSet="0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syncVertical="1" syncRef="A1" transitionEvaluation="1" codeName="Feuil13">
    <tabColor rgb="FF7030A0"/>
  </sheetPr>
  <dimension ref="A1:R67"/>
  <sheetViews>
    <sheetView showGridLines="0" view="pageLayout" workbookViewId="0">
      <selection activeCell="A37" sqref="A37"/>
    </sheetView>
  </sheetViews>
  <sheetFormatPr baseColWidth="10" defaultColWidth="9.625" defaultRowHeight="12.75"/>
  <cols>
    <col min="1" max="1" width="37.625" style="117" customWidth="1"/>
    <col min="2" max="2" width="21.5" style="117" customWidth="1"/>
    <col min="3" max="3" width="24.125" style="117" customWidth="1"/>
    <col min="4" max="4" width="32.625" style="117" customWidth="1"/>
    <col min="5" max="5" width="18" style="117" customWidth="1"/>
    <col min="6" max="6" width="17.25" style="117" customWidth="1"/>
    <col min="7" max="7" width="13.375" style="396" customWidth="1"/>
    <col min="8" max="8" width="12.5" style="396" customWidth="1"/>
    <col min="9" max="254" width="9.625" style="117" customWidth="1"/>
    <col min="255" max="16384" width="9.625" style="117"/>
  </cols>
  <sheetData>
    <row r="1" spans="1:8" s="127" customFormat="1" ht="24.75" customHeight="1">
      <c r="A1" s="7" t="s">
        <v>119</v>
      </c>
      <c r="D1" s="128" t="s">
        <v>44</v>
      </c>
      <c r="G1" s="443"/>
      <c r="H1" s="443"/>
    </row>
    <row r="2" spans="1:8" s="127" customFormat="1" ht="18.95" customHeight="1">
      <c r="A2" s="126"/>
      <c r="B2" s="778"/>
      <c r="D2" s="129"/>
      <c r="G2" s="443"/>
      <c r="H2" s="443"/>
    </row>
    <row r="3" spans="1:8" ht="28.5" customHeight="1">
      <c r="A3" s="119" t="s">
        <v>762</v>
      </c>
      <c r="B3" s="301"/>
      <c r="C3" s="464"/>
      <c r="D3" s="762" t="s">
        <v>763</v>
      </c>
      <c r="F3" s="444"/>
      <c r="G3" s="447"/>
      <c r="H3" s="447"/>
    </row>
    <row r="4" spans="1:8" s="131" customFormat="1" ht="24" customHeight="1">
      <c r="A4" s="119" t="s">
        <v>24</v>
      </c>
      <c r="B4" s="130"/>
      <c r="C4" s="943" t="s">
        <v>314</v>
      </c>
      <c r="D4" s="943"/>
      <c r="F4" s="117"/>
      <c r="G4" s="396"/>
      <c r="H4" s="396"/>
    </row>
    <row r="5" spans="1:8" s="131" customFormat="1" ht="18.95" customHeight="1">
      <c r="A5" s="119"/>
      <c r="B5" s="130"/>
      <c r="C5" s="299"/>
      <c r="D5" s="130"/>
      <c r="F5" s="441"/>
      <c r="G5" s="447"/>
      <c r="H5" s="447"/>
    </row>
    <row r="6" spans="1:8" ht="16.5" customHeight="1">
      <c r="A6" s="132" t="s">
        <v>0</v>
      </c>
      <c r="B6" s="300"/>
      <c r="C6" s="300"/>
      <c r="D6" s="217" t="s">
        <v>242</v>
      </c>
      <c r="F6" s="439"/>
      <c r="G6" s="448"/>
      <c r="H6" s="448"/>
    </row>
    <row r="7" spans="1:8" ht="8.1" customHeight="1">
      <c r="A7" s="132"/>
      <c r="B7" s="300"/>
      <c r="C7" s="300"/>
      <c r="D7" s="61"/>
    </row>
    <row r="8" spans="1:8" ht="16.5" customHeight="1">
      <c r="A8" s="858" t="s">
        <v>80</v>
      </c>
      <c r="B8" s="859">
        <v>2024</v>
      </c>
      <c r="C8" s="860">
        <v>2023</v>
      </c>
      <c r="D8" s="861" t="s">
        <v>491</v>
      </c>
      <c r="E8" s="116"/>
      <c r="F8" s="444"/>
      <c r="G8" s="447"/>
      <c r="H8" s="447"/>
    </row>
    <row r="9" spans="1:8" ht="16.5" customHeight="1">
      <c r="A9" s="133" t="s">
        <v>373</v>
      </c>
      <c r="B9" s="733" t="s">
        <v>863</v>
      </c>
      <c r="C9" s="733" t="s">
        <v>800</v>
      </c>
      <c r="D9" s="753" t="s">
        <v>729</v>
      </c>
      <c r="E9" s="298"/>
      <c r="F9" s="445"/>
      <c r="G9" s="449"/>
      <c r="H9" s="449"/>
    </row>
    <row r="10" spans="1:8" ht="16.5" customHeight="1">
      <c r="A10" s="46" t="s">
        <v>81</v>
      </c>
      <c r="B10" s="733" t="s">
        <v>864</v>
      </c>
      <c r="C10" s="734" t="s">
        <v>801</v>
      </c>
      <c r="D10" s="753" t="s">
        <v>730</v>
      </c>
      <c r="E10" s="298"/>
      <c r="F10" s="445"/>
      <c r="G10" s="449"/>
      <c r="H10" s="449"/>
    </row>
    <row r="11" spans="1:8" ht="16.5" customHeight="1">
      <c r="A11" s="133" t="s">
        <v>82</v>
      </c>
      <c r="B11" s="733" t="s">
        <v>865</v>
      </c>
      <c r="C11" s="734" t="s">
        <v>802</v>
      </c>
      <c r="D11" s="753" t="s">
        <v>731</v>
      </c>
      <c r="E11" s="298"/>
      <c r="F11" s="445"/>
      <c r="G11" s="449"/>
      <c r="H11" s="449"/>
    </row>
    <row r="12" spans="1:8" ht="16.5" customHeight="1">
      <c r="A12" s="133" t="s">
        <v>83</v>
      </c>
      <c r="B12" s="733" t="s">
        <v>866</v>
      </c>
      <c r="C12" s="734" t="s">
        <v>803</v>
      </c>
      <c r="D12" s="753" t="s">
        <v>732</v>
      </c>
      <c r="E12" s="298"/>
      <c r="F12" s="445"/>
      <c r="G12" s="449"/>
      <c r="H12" s="449"/>
    </row>
    <row r="13" spans="1:8" ht="16.5" customHeight="1">
      <c r="A13" s="133" t="s">
        <v>84</v>
      </c>
      <c r="B13" s="733" t="s">
        <v>867</v>
      </c>
      <c r="C13" s="734" t="s">
        <v>804</v>
      </c>
      <c r="D13" s="753" t="s">
        <v>733</v>
      </c>
      <c r="E13" s="298"/>
      <c r="F13" s="445"/>
      <c r="G13" s="449"/>
      <c r="H13" s="449"/>
    </row>
    <row r="14" spans="1:8" ht="16.5" customHeight="1">
      <c r="A14" s="133" t="s">
        <v>694</v>
      </c>
      <c r="B14" s="733" t="s">
        <v>868</v>
      </c>
      <c r="C14" s="734" t="s">
        <v>805</v>
      </c>
      <c r="D14" s="113" t="s">
        <v>45</v>
      </c>
      <c r="E14" s="298"/>
      <c r="F14" s="445"/>
      <c r="G14" s="449"/>
      <c r="H14" s="449"/>
    </row>
    <row r="15" spans="1:8" ht="16.5" customHeight="1">
      <c r="A15" s="133" t="s">
        <v>695</v>
      </c>
      <c r="B15" s="733" t="s">
        <v>869</v>
      </c>
      <c r="C15" s="734">
        <v>4.07</v>
      </c>
      <c r="D15" s="113" t="s">
        <v>46</v>
      </c>
      <c r="E15" s="298"/>
      <c r="F15" s="445"/>
      <c r="G15" s="449"/>
      <c r="H15" s="449"/>
    </row>
    <row r="16" spans="1:8" ht="16.5" customHeight="1">
      <c r="A16" s="133" t="s">
        <v>323</v>
      </c>
      <c r="B16" s="897">
        <v>4.5</v>
      </c>
      <c r="C16" s="735" t="s">
        <v>693</v>
      </c>
      <c r="D16" s="113" t="s">
        <v>324</v>
      </c>
      <c r="E16" s="298"/>
      <c r="F16" s="445"/>
      <c r="G16" s="449"/>
      <c r="H16" s="449"/>
    </row>
    <row r="17" spans="1:8" ht="16.5" customHeight="1">
      <c r="B17" s="504"/>
      <c r="C17" s="504"/>
      <c r="F17" s="444"/>
      <c r="G17" s="447"/>
      <c r="H17" s="447"/>
    </row>
    <row r="18" spans="1:8" ht="16.5" customHeight="1">
      <c r="A18" s="862" t="s">
        <v>85</v>
      </c>
      <c r="B18" s="863"/>
      <c r="C18" s="863"/>
      <c r="D18" s="864" t="s">
        <v>3</v>
      </c>
      <c r="F18" s="445"/>
      <c r="G18" s="449"/>
      <c r="H18" s="449"/>
    </row>
    <row r="19" spans="1:8" ht="16.5" customHeight="1">
      <c r="A19" s="103" t="s">
        <v>66</v>
      </c>
      <c r="B19" s="734" t="s">
        <v>870</v>
      </c>
      <c r="C19" s="734" t="s">
        <v>806</v>
      </c>
      <c r="D19" s="134" t="s">
        <v>306</v>
      </c>
      <c r="E19" s="298"/>
      <c r="F19" s="445"/>
      <c r="G19" s="449"/>
      <c r="H19" s="449"/>
    </row>
    <row r="20" spans="1:8" s="116" customFormat="1" ht="16.5" customHeight="1">
      <c r="A20" s="103" t="s">
        <v>696</v>
      </c>
      <c r="B20" s="734" t="s">
        <v>871</v>
      </c>
      <c r="C20" s="734" t="s">
        <v>807</v>
      </c>
      <c r="D20" s="113" t="s">
        <v>45</v>
      </c>
      <c r="E20" s="298"/>
      <c r="F20" s="445"/>
      <c r="G20" s="449"/>
      <c r="H20" s="449"/>
    </row>
    <row r="21" spans="1:8" ht="16.5" customHeight="1">
      <c r="A21" s="133" t="s">
        <v>695</v>
      </c>
      <c r="B21" s="734" t="s">
        <v>872</v>
      </c>
      <c r="C21" s="734" t="s">
        <v>808</v>
      </c>
      <c r="D21" s="113" t="s">
        <v>46</v>
      </c>
      <c r="E21" s="298"/>
      <c r="F21" s="445"/>
      <c r="G21" s="449"/>
      <c r="H21" s="449"/>
    </row>
    <row r="22" spans="1:8" ht="16.5" customHeight="1">
      <c r="A22" s="133" t="s">
        <v>323</v>
      </c>
      <c r="B22" s="735" t="s">
        <v>693</v>
      </c>
      <c r="C22" s="735" t="s">
        <v>693</v>
      </c>
      <c r="D22" s="113" t="s">
        <v>324</v>
      </c>
      <c r="F22" s="444"/>
      <c r="G22" s="447"/>
      <c r="H22" s="447"/>
    </row>
    <row r="23" spans="1:8" ht="16.5" customHeight="1">
      <c r="B23" s="734"/>
      <c r="C23" s="734"/>
    </row>
    <row r="24" spans="1:8" ht="16.5" customHeight="1">
      <c r="A24" s="862" t="s">
        <v>86</v>
      </c>
      <c r="B24" s="865"/>
      <c r="C24" s="865"/>
      <c r="D24" s="864" t="s">
        <v>8</v>
      </c>
      <c r="E24" s="115"/>
    </row>
    <row r="25" spans="1:8" ht="16.5" customHeight="1">
      <c r="A25" s="133" t="s">
        <v>373</v>
      </c>
      <c r="B25" s="734" t="s">
        <v>693</v>
      </c>
      <c r="C25" s="734" t="s">
        <v>809</v>
      </c>
      <c r="D25" s="753" t="s">
        <v>729</v>
      </c>
      <c r="E25" s="298"/>
    </row>
    <row r="26" spans="1:8" ht="16.5" customHeight="1">
      <c r="A26" s="133" t="s">
        <v>81</v>
      </c>
      <c r="B26" s="734" t="s">
        <v>914</v>
      </c>
      <c r="C26" s="734" t="s">
        <v>810</v>
      </c>
      <c r="D26" s="753" t="s">
        <v>730</v>
      </c>
      <c r="E26" s="298"/>
    </row>
    <row r="27" spans="1:8" ht="16.5" customHeight="1">
      <c r="A27" s="103" t="s">
        <v>82</v>
      </c>
      <c r="B27" s="734" t="s">
        <v>873</v>
      </c>
      <c r="C27" s="734" t="s">
        <v>811</v>
      </c>
      <c r="D27" s="753" t="s">
        <v>731</v>
      </c>
      <c r="E27" s="298"/>
      <c r="F27" s="445"/>
      <c r="G27" s="449"/>
      <c r="H27" s="449"/>
    </row>
    <row r="28" spans="1:8" ht="16.5" customHeight="1">
      <c r="A28" s="103" t="s">
        <v>83</v>
      </c>
      <c r="B28" s="734" t="s">
        <v>874</v>
      </c>
      <c r="C28" s="734" t="s">
        <v>812</v>
      </c>
      <c r="D28" s="753" t="s">
        <v>732</v>
      </c>
      <c r="E28" s="298"/>
      <c r="F28" s="445"/>
      <c r="G28" s="449"/>
      <c r="H28" s="449"/>
    </row>
    <row r="29" spans="1:8" ht="14.1" customHeight="1">
      <c r="A29" s="290"/>
      <c r="C29" s="414"/>
      <c r="D29" s="290"/>
      <c r="E29" s="298"/>
      <c r="F29" s="445"/>
      <c r="G29" s="449"/>
      <c r="H29" s="449"/>
    </row>
    <row r="30" spans="1:8" ht="14.1" customHeight="1">
      <c r="A30" s="103"/>
      <c r="C30" s="414"/>
      <c r="D30" s="113"/>
      <c r="E30" s="298"/>
      <c r="F30" s="445"/>
      <c r="G30" s="449"/>
      <c r="H30" s="449"/>
    </row>
    <row r="31" spans="1:8" ht="14.1" customHeight="1">
      <c r="A31" s="133"/>
      <c r="C31" s="414"/>
      <c r="D31" s="113"/>
      <c r="E31" s="298"/>
      <c r="F31" s="116"/>
      <c r="G31" s="300"/>
      <c r="H31" s="300"/>
    </row>
    <row r="32" spans="1:8" ht="12" customHeight="1">
      <c r="A32" s="136"/>
      <c r="B32" s="301"/>
      <c r="C32" s="301"/>
      <c r="D32" s="135"/>
      <c r="F32" s="116"/>
      <c r="G32" s="300"/>
      <c r="H32" s="300"/>
    </row>
    <row r="33" spans="1:8" s="116" customFormat="1" ht="20.25" customHeight="1">
      <c r="A33" s="136"/>
      <c r="B33" s="301"/>
      <c r="C33" s="301"/>
      <c r="D33" s="396"/>
      <c r="G33" s="300"/>
      <c r="H33" s="300"/>
    </row>
    <row r="34" spans="1:8" s="116" customFormat="1" ht="25.5" customHeight="1">
      <c r="A34" s="774" t="s">
        <v>764</v>
      </c>
      <c r="C34" s="944" t="s">
        <v>765</v>
      </c>
      <c r="D34" s="944"/>
      <c r="F34" s="138"/>
      <c r="G34" s="450"/>
      <c r="H34" s="450"/>
    </row>
    <row r="35" spans="1:8" s="116" customFormat="1" ht="18" customHeight="1">
      <c r="A35" s="119"/>
      <c r="F35" s="139"/>
      <c r="G35" s="451"/>
      <c r="H35" s="451"/>
    </row>
    <row r="36" spans="1:8" s="116" customFormat="1" ht="17.25" customHeight="1">
      <c r="A36" s="907" t="s">
        <v>0</v>
      </c>
      <c r="B36" s="854">
        <v>2022</v>
      </c>
      <c r="C36" s="854">
        <v>2021</v>
      </c>
      <c r="D36" s="908" t="s">
        <v>242</v>
      </c>
      <c r="F36" s="117"/>
      <c r="G36" s="396"/>
      <c r="H36" s="396"/>
    </row>
    <row r="37" spans="1:8" s="138" customFormat="1" ht="14.1" customHeight="1">
      <c r="A37" s="137"/>
      <c r="B37" s="413"/>
      <c r="C37" s="413"/>
      <c r="D37" s="61"/>
      <c r="F37" s="131"/>
      <c r="G37" s="446"/>
      <c r="H37" s="446"/>
    </row>
    <row r="38" spans="1:8" s="138" customFormat="1" ht="14.1" customHeight="1">
      <c r="A38" s="618"/>
      <c r="B38" s="619"/>
      <c r="C38" s="619"/>
      <c r="D38" s="620"/>
      <c r="F38" s="439"/>
      <c r="G38" s="452"/>
      <c r="H38" s="452"/>
    </row>
    <row r="39" spans="1:8" s="139" customFormat="1" ht="14.1" customHeight="1">
      <c r="A39" s="103" t="s">
        <v>492</v>
      </c>
      <c r="B39" s="735" t="s">
        <v>889</v>
      </c>
      <c r="C39" s="735" t="s">
        <v>890</v>
      </c>
      <c r="D39" s="117" t="s">
        <v>746</v>
      </c>
      <c r="F39" s="454"/>
      <c r="G39" s="453"/>
      <c r="H39" s="453"/>
    </row>
    <row r="40" spans="1:8" s="139" customFormat="1" ht="14.1" customHeight="1">
      <c r="A40" s="103" t="s">
        <v>493</v>
      </c>
      <c r="B40" s="735" t="s">
        <v>891</v>
      </c>
      <c r="C40" s="735" t="s">
        <v>892</v>
      </c>
      <c r="D40" s="113" t="s">
        <v>740</v>
      </c>
      <c r="F40" s="454"/>
      <c r="G40" s="453"/>
      <c r="H40" s="453"/>
    </row>
    <row r="41" spans="1:8" ht="14.1" customHeight="1">
      <c r="A41" s="103" t="s">
        <v>494</v>
      </c>
      <c r="B41" s="735" t="s">
        <v>893</v>
      </c>
      <c r="C41" s="735" t="s">
        <v>894</v>
      </c>
      <c r="D41" s="113" t="s">
        <v>741</v>
      </c>
      <c r="F41" s="454"/>
      <c r="G41" s="453"/>
      <c r="H41" s="453"/>
    </row>
    <row r="42" spans="1:8" s="131" customFormat="1" ht="14.1" customHeight="1">
      <c r="A42" s="103" t="s">
        <v>495</v>
      </c>
      <c r="B42" s="735" t="s">
        <v>895</v>
      </c>
      <c r="C42" s="735" t="s">
        <v>896</v>
      </c>
      <c r="D42" s="113" t="s">
        <v>742</v>
      </c>
      <c r="F42" s="454"/>
      <c r="G42" s="453"/>
      <c r="H42" s="453"/>
    </row>
    <row r="43" spans="1:8" s="131" customFormat="1" ht="14.1" customHeight="1">
      <c r="A43" s="103" t="s">
        <v>496</v>
      </c>
      <c r="B43" s="735" t="s">
        <v>897</v>
      </c>
      <c r="C43" s="735" t="s">
        <v>898</v>
      </c>
      <c r="D43" s="113" t="s">
        <v>743</v>
      </c>
      <c r="F43" s="454"/>
      <c r="G43" s="453"/>
      <c r="H43" s="453"/>
    </row>
    <row r="44" spans="1:8" ht="14.1" customHeight="1">
      <c r="A44" s="103" t="s">
        <v>497</v>
      </c>
      <c r="B44" s="735" t="s">
        <v>898</v>
      </c>
      <c r="C44" s="735" t="s">
        <v>898</v>
      </c>
      <c r="D44" s="113" t="s">
        <v>747</v>
      </c>
      <c r="F44" s="454"/>
      <c r="G44" s="453"/>
      <c r="H44" s="453"/>
    </row>
    <row r="45" spans="1:8" ht="14.1" customHeight="1">
      <c r="A45" s="103" t="s">
        <v>498</v>
      </c>
      <c r="B45" s="735" t="s">
        <v>898</v>
      </c>
      <c r="C45" s="735" t="s">
        <v>898</v>
      </c>
      <c r="D45" s="113" t="s">
        <v>744</v>
      </c>
      <c r="F45" s="454"/>
      <c r="G45" s="453"/>
      <c r="H45" s="453"/>
    </row>
    <row r="46" spans="1:8" ht="12.75" customHeight="1">
      <c r="A46" s="103" t="s">
        <v>499</v>
      </c>
      <c r="B46" s="735" t="s">
        <v>899</v>
      </c>
      <c r="C46" s="897">
        <v>3.59</v>
      </c>
      <c r="D46" s="113" t="s">
        <v>745</v>
      </c>
    </row>
    <row r="47" spans="1:8" ht="21" customHeight="1">
      <c r="A47" s="103" t="s">
        <v>500</v>
      </c>
      <c r="B47" s="735" t="s">
        <v>900</v>
      </c>
      <c r="C47" s="735" t="s">
        <v>901</v>
      </c>
      <c r="D47" s="113" t="s">
        <v>748</v>
      </c>
    </row>
    <row r="48" spans="1:8" ht="12.75" customHeight="1">
      <c r="A48" s="444"/>
      <c r="B48" s="439"/>
      <c r="C48" s="439"/>
      <c r="G48" s="490"/>
      <c r="H48" s="490"/>
    </row>
    <row r="49" spans="1:18" ht="12.75" customHeight="1">
      <c r="A49" s="444"/>
      <c r="B49" s="439"/>
      <c r="C49" s="439"/>
      <c r="G49" s="490"/>
      <c r="H49" s="490"/>
    </row>
    <row r="50" spans="1:18" ht="12.75" customHeight="1">
      <c r="A50" s="444"/>
      <c r="B50" s="439"/>
      <c r="C50" s="439"/>
      <c r="G50" s="490"/>
      <c r="H50" s="490"/>
    </row>
    <row r="51" spans="1:18" ht="12.75" customHeight="1">
      <c r="A51" s="444"/>
      <c r="B51" s="439"/>
      <c r="C51" s="439"/>
    </row>
    <row r="52" spans="1:18" ht="12.75" customHeight="1">
      <c r="A52" s="444"/>
      <c r="B52" s="439"/>
      <c r="C52" s="439"/>
    </row>
    <row r="53" spans="1:18">
      <c r="A53" s="140" t="s">
        <v>734</v>
      </c>
      <c r="B53" s="439"/>
      <c r="C53" s="439"/>
      <c r="D53" s="48" t="s">
        <v>737</v>
      </c>
    </row>
    <row r="54" spans="1:18" ht="12.75" customHeight="1">
      <c r="A54" s="140" t="s">
        <v>735</v>
      </c>
      <c r="D54" s="48" t="s">
        <v>738</v>
      </c>
    </row>
    <row r="55" spans="1:18">
      <c r="A55" s="754" t="s">
        <v>736</v>
      </c>
      <c r="B55" s="439"/>
      <c r="C55" s="439"/>
      <c r="D55" s="48" t="s">
        <v>739</v>
      </c>
    </row>
    <row r="57" spans="1:18" s="597" customFormat="1" ht="12.75" customHeight="1">
      <c r="A57" s="13" t="s">
        <v>120</v>
      </c>
      <c r="B57" s="118"/>
      <c r="C57" s="102"/>
      <c r="D57" s="48" t="s">
        <v>132</v>
      </c>
      <c r="E57" s="102"/>
      <c r="F57" s="102"/>
      <c r="G57" s="102"/>
      <c r="I57" s="172"/>
      <c r="J57" s="172"/>
      <c r="K57" s="217"/>
      <c r="L57" s="217"/>
      <c r="M57" s="217"/>
      <c r="N57" s="217"/>
      <c r="O57" s="217"/>
      <c r="P57" s="217"/>
      <c r="Q57" s="217"/>
      <c r="R57" s="217"/>
    </row>
    <row r="58" spans="1:18" ht="12.75" customHeight="1">
      <c r="A58" s="13" t="s">
        <v>426</v>
      </c>
      <c r="B58" s="439"/>
      <c r="C58" s="439"/>
      <c r="D58" s="61" t="s">
        <v>427</v>
      </c>
      <c r="E58" s="102"/>
    </row>
    <row r="59" spans="1:18" ht="12.75" customHeight="1">
      <c r="A59" s="442"/>
      <c r="B59" s="440"/>
      <c r="C59" s="440"/>
    </row>
    <row r="60" spans="1:18" ht="12.75" customHeight="1">
      <c r="A60" s="442"/>
      <c r="B60" s="440"/>
      <c r="C60" s="440"/>
    </row>
    <row r="61" spans="1:18" ht="12.75" customHeight="1">
      <c r="A61" s="442"/>
      <c r="B61" s="440"/>
      <c r="C61" s="440"/>
      <c r="F61" s="102"/>
    </row>
    <row r="62" spans="1:18">
      <c r="B62" s="440"/>
      <c r="C62" s="440"/>
    </row>
    <row r="63" spans="1:18">
      <c r="D63" s="308"/>
    </row>
    <row r="67" ht="12.75" customHeight="1"/>
  </sheetData>
  <mergeCells count="2">
    <mergeCell ref="C4:D4"/>
    <mergeCell ref="C34:D34"/>
  </mergeCells>
  <phoneticPr fontId="0" type="noConversion"/>
  <printOptions gridLinesSet="0"/>
  <pageMargins left="0.59055118110236227" right="0.3828125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Feuil14">
    <tabColor rgb="FF7030A0"/>
  </sheetPr>
  <dimension ref="A1:M64"/>
  <sheetViews>
    <sheetView showGridLines="0" view="pageLayout" topLeftCell="A34" workbookViewId="0">
      <selection activeCell="A37" sqref="A37"/>
    </sheetView>
  </sheetViews>
  <sheetFormatPr baseColWidth="10" defaultColWidth="9.625" defaultRowHeight="12.75"/>
  <cols>
    <col min="1" max="1" width="28.375" style="79" customWidth="1"/>
    <col min="2" max="6" width="6.75" style="587" customWidth="1"/>
    <col min="7" max="7" width="6.75" style="87" customWidth="1"/>
    <col min="8" max="8" width="7.25" style="87" customWidth="1"/>
    <col min="9" max="9" width="7" style="87" customWidth="1"/>
    <col min="10" max="10" width="32.375" style="79" customWidth="1"/>
    <col min="11" max="11" width="17.25" style="79" customWidth="1"/>
    <col min="12" max="24" width="9.625" style="79" customWidth="1"/>
    <col min="25" max="25" width="3.625" style="79" customWidth="1"/>
    <col min="26" max="16384" width="9.625" style="79"/>
  </cols>
  <sheetData>
    <row r="1" spans="1:13" s="76" customFormat="1" ht="24.75" customHeight="1">
      <c r="A1" s="7" t="s">
        <v>119</v>
      </c>
      <c r="B1" s="649"/>
      <c r="C1" s="649"/>
      <c r="D1" s="649"/>
      <c r="E1" s="649"/>
      <c r="F1" s="649"/>
      <c r="G1" s="219"/>
      <c r="H1" s="219"/>
      <c r="I1" s="219"/>
      <c r="J1" s="77" t="s">
        <v>48</v>
      </c>
      <c r="K1" s="77"/>
    </row>
    <row r="2" spans="1:13" ht="18.95" customHeight="1">
      <c r="A2" s="78"/>
      <c r="B2" s="650"/>
      <c r="C2" s="650"/>
      <c r="D2" s="650"/>
      <c r="E2" s="650"/>
      <c r="F2" s="778"/>
      <c r="G2" s="155"/>
      <c r="H2" s="155"/>
      <c r="I2" s="155"/>
      <c r="J2" s="80"/>
      <c r="K2" s="80"/>
    </row>
    <row r="3" spans="1:13" ht="20.25" customHeight="1">
      <c r="A3" s="81" t="s">
        <v>766</v>
      </c>
      <c r="B3" s="651"/>
      <c r="C3" s="652"/>
      <c r="D3" s="651"/>
      <c r="E3" s="778"/>
      <c r="F3" s="651"/>
      <c r="H3" s="465"/>
      <c r="I3" s="465"/>
      <c r="J3" s="595" t="s">
        <v>795</v>
      </c>
      <c r="K3" s="82"/>
    </row>
    <row r="4" spans="1:13" ht="19.5" customHeight="1">
      <c r="A4" s="81"/>
      <c r="B4" s="651"/>
      <c r="C4" s="651"/>
      <c r="D4" s="651"/>
      <c r="E4" s="651"/>
      <c r="F4" s="651"/>
      <c r="G4" s="105"/>
      <c r="H4" s="105"/>
      <c r="I4" s="105"/>
      <c r="K4" s="106"/>
    </row>
    <row r="5" spans="1:13" s="117" customFormat="1" ht="16.5" customHeight="1">
      <c r="A5" s="132" t="s">
        <v>381</v>
      </c>
      <c r="B5" s="636"/>
      <c r="C5" s="636"/>
      <c r="D5" s="638">
        <v>2024</v>
      </c>
      <c r="E5" s="636"/>
      <c r="F5" s="636"/>
      <c r="G5" s="636"/>
      <c r="H5" s="638">
        <v>2023</v>
      </c>
      <c r="I5" s="636"/>
      <c r="J5" s="217" t="s">
        <v>242</v>
      </c>
    </row>
    <row r="6" spans="1:13" ht="16.5" customHeight="1">
      <c r="B6" s="610" t="s">
        <v>389</v>
      </c>
      <c r="C6" s="610" t="s">
        <v>388</v>
      </c>
      <c r="D6" s="610" t="s">
        <v>387</v>
      </c>
      <c r="E6" s="610" t="s">
        <v>386</v>
      </c>
      <c r="F6" s="610" t="s">
        <v>389</v>
      </c>
      <c r="G6" s="610" t="s">
        <v>388</v>
      </c>
      <c r="H6" s="610" t="s">
        <v>387</v>
      </c>
      <c r="I6" s="610" t="s">
        <v>386</v>
      </c>
      <c r="K6" s="105"/>
    </row>
    <row r="7" spans="1:13" s="78" customFormat="1" ht="14.1" customHeight="1">
      <c r="A7" s="410" t="s">
        <v>750</v>
      </c>
      <c r="B7" s="637" t="s">
        <v>385</v>
      </c>
      <c r="C7" s="637" t="s">
        <v>384</v>
      </c>
      <c r="D7" s="637" t="s">
        <v>383</v>
      </c>
      <c r="E7" s="637" t="s">
        <v>382</v>
      </c>
      <c r="F7" s="637" t="s">
        <v>385</v>
      </c>
      <c r="G7" s="637" t="s">
        <v>384</v>
      </c>
      <c r="H7" s="637" t="s">
        <v>383</v>
      </c>
      <c r="I7" s="637" t="s">
        <v>382</v>
      </c>
      <c r="J7" s="410" t="s">
        <v>752</v>
      </c>
    </row>
    <row r="8" spans="1:13" ht="21.95" customHeight="1">
      <c r="A8" s="410" t="s">
        <v>749</v>
      </c>
      <c r="G8" s="587"/>
      <c r="H8" s="587"/>
      <c r="I8" s="587"/>
      <c r="J8" s="599" t="s">
        <v>751</v>
      </c>
    </row>
    <row r="9" spans="1:13" ht="9.75" customHeight="1">
      <c r="A9" s="78"/>
      <c r="G9" s="587"/>
      <c r="H9" s="587"/>
      <c r="I9" s="587"/>
      <c r="J9" s="96"/>
    </row>
    <row r="10" spans="1:13" ht="21.95" customHeight="1">
      <c r="A10" s="866" t="s">
        <v>391</v>
      </c>
      <c r="B10" s="867">
        <v>5.79</v>
      </c>
      <c r="C10" s="867">
        <v>5.91</v>
      </c>
      <c r="D10" s="867">
        <v>5.89</v>
      </c>
      <c r="E10" s="867">
        <v>6.09</v>
      </c>
      <c r="F10" s="867">
        <v>5.94</v>
      </c>
      <c r="G10" s="867">
        <v>5.94</v>
      </c>
      <c r="H10" s="867">
        <v>5.93</v>
      </c>
      <c r="I10" s="867">
        <v>5.63</v>
      </c>
      <c r="J10" s="868" t="s">
        <v>397</v>
      </c>
    </row>
    <row r="11" spans="1:13" ht="21.95" customHeight="1">
      <c r="A11" s="79" t="s">
        <v>390</v>
      </c>
      <c r="B11" s="757">
        <v>4.75</v>
      </c>
      <c r="C11" s="757">
        <v>4.76</v>
      </c>
      <c r="D11" s="757">
        <v>4.79</v>
      </c>
      <c r="E11" s="757">
        <v>4.8099999999999996</v>
      </c>
      <c r="F11" s="757">
        <v>4.83</v>
      </c>
      <c r="G11" s="757">
        <v>4.74</v>
      </c>
      <c r="H11" s="757">
        <v>4.6399999999999997</v>
      </c>
      <c r="I11" s="757">
        <v>4.3600000000000003</v>
      </c>
      <c r="J11" s="93" t="s">
        <v>396</v>
      </c>
    </row>
    <row r="12" spans="1:13" ht="21.95" customHeight="1">
      <c r="A12" s="79" t="s">
        <v>62</v>
      </c>
      <c r="B12" s="757">
        <v>6.99</v>
      </c>
      <c r="C12" s="757">
        <v>7.06</v>
      </c>
      <c r="D12" s="757">
        <v>7.03</v>
      </c>
      <c r="E12" s="757">
        <v>7.22</v>
      </c>
      <c r="F12" s="757">
        <v>7.18</v>
      </c>
      <c r="G12" s="757">
        <v>7.25</v>
      </c>
      <c r="H12" s="757">
        <v>7.27</v>
      </c>
      <c r="I12" s="757">
        <v>6.95</v>
      </c>
      <c r="J12" s="93" t="s">
        <v>601</v>
      </c>
    </row>
    <row r="13" spans="1:13" ht="21.95" customHeight="1">
      <c r="A13" s="866" t="s">
        <v>392</v>
      </c>
      <c r="B13" s="867">
        <v>5.95</v>
      </c>
      <c r="C13" s="867">
        <v>6.05</v>
      </c>
      <c r="D13" s="867">
        <v>6.1</v>
      </c>
      <c r="E13" s="867">
        <v>6.11</v>
      </c>
      <c r="F13" s="867">
        <v>6.19</v>
      </c>
      <c r="G13" s="867">
        <v>6.15</v>
      </c>
      <c r="H13" s="867">
        <v>5.28</v>
      </c>
      <c r="I13" s="910">
        <v>5.86</v>
      </c>
      <c r="J13" s="868" t="s">
        <v>398</v>
      </c>
      <c r="K13" s="92"/>
      <c r="L13" s="396"/>
      <c r="M13" s="396"/>
    </row>
    <row r="14" spans="1:13" ht="21.95" customHeight="1">
      <c r="A14" s="596" t="s">
        <v>393</v>
      </c>
      <c r="B14" s="757">
        <v>6.33</v>
      </c>
      <c r="C14" s="757">
        <v>6.29</v>
      </c>
      <c r="D14" s="757">
        <v>6.56</v>
      </c>
      <c r="E14" s="757">
        <v>6.43</v>
      </c>
      <c r="F14" s="757">
        <v>6.67</v>
      </c>
      <c r="G14" s="757">
        <v>6.22</v>
      </c>
      <c r="H14" s="757">
        <v>5.19</v>
      </c>
      <c r="I14" s="757">
        <v>6.1</v>
      </c>
      <c r="J14" s="93" t="s">
        <v>399</v>
      </c>
      <c r="L14" s="396"/>
      <c r="M14" s="396"/>
    </row>
    <row r="15" spans="1:13" ht="21.95" customHeight="1">
      <c r="A15" s="79" t="s">
        <v>59</v>
      </c>
      <c r="B15" s="757">
        <v>5.53</v>
      </c>
      <c r="C15" s="757">
        <v>5.98</v>
      </c>
      <c r="D15" s="757">
        <v>5.93</v>
      </c>
      <c r="E15" s="757">
        <v>5.69</v>
      </c>
      <c r="F15" s="757">
        <v>5.55</v>
      </c>
      <c r="G15" s="757">
        <v>6.04</v>
      </c>
      <c r="H15" s="757">
        <v>5.33</v>
      </c>
      <c r="I15" s="757">
        <v>5.61</v>
      </c>
      <c r="J15" s="93" t="s">
        <v>60</v>
      </c>
      <c r="L15" s="396"/>
      <c r="M15" s="396"/>
    </row>
    <row r="16" spans="1:13" ht="21.95" customHeight="1">
      <c r="A16" s="79" t="s">
        <v>394</v>
      </c>
      <c r="B16" s="757">
        <v>5.73</v>
      </c>
      <c r="C16" s="757">
        <v>5.78</v>
      </c>
      <c r="D16" s="757">
        <v>5.66</v>
      </c>
      <c r="E16" s="757">
        <v>6.06</v>
      </c>
      <c r="F16" s="757">
        <v>6.28</v>
      </c>
      <c r="G16" s="757">
        <v>6.42</v>
      </c>
      <c r="H16" s="757">
        <v>6.27</v>
      </c>
      <c r="I16" s="757">
        <v>6.14</v>
      </c>
      <c r="J16" s="93" t="s">
        <v>400</v>
      </c>
      <c r="K16" s="92"/>
      <c r="L16" s="396"/>
      <c r="M16" s="396"/>
    </row>
    <row r="17" spans="1:13" ht="21.95" customHeight="1">
      <c r="A17" s="866" t="s">
        <v>403</v>
      </c>
      <c r="B17" s="867">
        <v>5</v>
      </c>
      <c r="C17" s="867">
        <v>5.12</v>
      </c>
      <c r="D17" s="867">
        <v>5.37</v>
      </c>
      <c r="E17" s="867">
        <v>5.26</v>
      </c>
      <c r="F17" s="867">
        <v>5.3</v>
      </c>
      <c r="G17" s="867">
        <v>5.32</v>
      </c>
      <c r="H17" s="867">
        <v>5.22</v>
      </c>
      <c r="I17" s="867">
        <v>4.9800000000000004</v>
      </c>
      <c r="J17" s="868" t="s">
        <v>401</v>
      </c>
      <c r="K17" s="92"/>
      <c r="L17" s="396"/>
      <c r="M17" s="396"/>
    </row>
    <row r="18" spans="1:13" ht="21.95" customHeight="1">
      <c r="A18" s="596" t="s">
        <v>393</v>
      </c>
      <c r="B18" s="757">
        <v>4.99</v>
      </c>
      <c r="C18" s="757">
        <v>5.0599999999999996</v>
      </c>
      <c r="D18" s="757">
        <v>5.38</v>
      </c>
      <c r="E18" s="757">
        <v>5.3</v>
      </c>
      <c r="F18" s="757">
        <v>5.35</v>
      </c>
      <c r="G18" s="757">
        <v>5.31</v>
      </c>
      <c r="H18" s="757">
        <v>5.28</v>
      </c>
      <c r="I18" s="757">
        <v>4.9800000000000004</v>
      </c>
      <c r="J18" s="93" t="s">
        <v>399</v>
      </c>
      <c r="K18" s="92"/>
      <c r="L18" s="592"/>
      <c r="M18" s="592"/>
    </row>
    <row r="19" spans="1:13" ht="21.95" customHeight="1">
      <c r="A19" s="79" t="s">
        <v>59</v>
      </c>
      <c r="B19" s="757">
        <v>4.9800000000000004</v>
      </c>
      <c r="C19" s="757">
        <v>5.24</v>
      </c>
      <c r="D19" s="757">
        <v>4.99</v>
      </c>
      <c r="E19" s="757">
        <v>5.1100000000000003</v>
      </c>
      <c r="F19" s="757">
        <v>4.9000000000000004</v>
      </c>
      <c r="G19" s="757">
        <v>5.07</v>
      </c>
      <c r="H19" s="757">
        <v>4.72</v>
      </c>
      <c r="I19" s="757">
        <v>4.8099999999999996</v>
      </c>
      <c r="J19" s="93" t="s">
        <v>60</v>
      </c>
      <c r="K19" s="92"/>
      <c r="L19" s="592"/>
      <c r="M19" s="592"/>
    </row>
    <row r="20" spans="1:13" ht="15">
      <c r="A20" s="79" t="s">
        <v>394</v>
      </c>
      <c r="B20" s="757">
        <v>5.18</v>
      </c>
      <c r="C20" s="757">
        <v>5.68</v>
      </c>
      <c r="D20" s="757">
        <v>5.69</v>
      </c>
      <c r="E20" s="757">
        <v>5.19</v>
      </c>
      <c r="F20" s="757">
        <v>5.49</v>
      </c>
      <c r="G20" s="757">
        <v>5.71</v>
      </c>
      <c r="H20" s="757">
        <v>5.43</v>
      </c>
      <c r="I20" s="757">
        <v>5.37</v>
      </c>
      <c r="J20" s="93" t="s">
        <v>400</v>
      </c>
    </row>
    <row r="21" spans="1:13">
      <c r="G21" s="587"/>
      <c r="H21" s="587"/>
      <c r="I21" s="587"/>
    </row>
    <row r="22" spans="1:13">
      <c r="G22" s="587"/>
      <c r="H22" s="587"/>
      <c r="I22" s="587"/>
    </row>
    <row r="23" spans="1:13" s="78" customFormat="1" ht="21.95" customHeight="1">
      <c r="A23" s="869" t="s">
        <v>395</v>
      </c>
      <c r="B23" s="867">
        <v>5.08</v>
      </c>
      <c r="C23" s="867">
        <v>5.21</v>
      </c>
      <c r="D23" s="867">
        <v>5.43</v>
      </c>
      <c r="E23" s="867">
        <v>5.4</v>
      </c>
      <c r="F23" s="867">
        <v>5.36</v>
      </c>
      <c r="G23" s="867">
        <v>5.36</v>
      </c>
      <c r="H23" s="867">
        <v>5.26</v>
      </c>
      <c r="I23" s="867">
        <v>5.03</v>
      </c>
      <c r="J23" s="870" t="s">
        <v>402</v>
      </c>
      <c r="K23" s="431"/>
      <c r="L23" s="300"/>
      <c r="M23" s="300"/>
    </row>
    <row r="24" spans="1:13" ht="15.95" customHeight="1">
      <c r="A24" s="736"/>
      <c r="B24" s="653"/>
      <c r="C24" s="653"/>
      <c r="D24" s="653"/>
      <c r="E24" s="653"/>
      <c r="F24" s="586"/>
      <c r="G24" s="340"/>
      <c r="H24" s="220"/>
      <c r="I24" s="221"/>
      <c r="J24" s="92"/>
      <c r="K24" s="92"/>
    </row>
    <row r="25" spans="1:13" ht="12" customHeight="1">
      <c r="A25" s="736"/>
      <c r="B25" s="654"/>
      <c r="C25" s="654"/>
      <c r="D25" s="654"/>
      <c r="E25" s="654"/>
      <c r="F25" s="654"/>
      <c r="G25" s="654"/>
      <c r="H25" s="654"/>
      <c r="I25" s="654"/>
      <c r="J25" s="92"/>
      <c r="K25" s="92"/>
    </row>
    <row r="26" spans="1:13" ht="8.25" customHeight="1">
      <c r="A26" s="736"/>
      <c r="B26" s="654"/>
      <c r="C26" s="654"/>
      <c r="D26" s="654"/>
      <c r="E26" s="654"/>
      <c r="F26" s="654"/>
      <c r="G26" s="221"/>
      <c r="H26" s="221"/>
      <c r="I26" s="221"/>
      <c r="J26" s="92"/>
      <c r="K26" s="92"/>
    </row>
    <row r="27" spans="1:13" ht="12" hidden="1" customHeight="1">
      <c r="A27" s="736"/>
      <c r="B27" s="654"/>
      <c r="C27" s="654"/>
      <c r="D27" s="654"/>
      <c r="E27" s="654"/>
      <c r="F27" s="654"/>
      <c r="G27" s="221"/>
      <c r="H27" s="221"/>
      <c r="I27" s="221"/>
      <c r="J27" s="92"/>
      <c r="K27" s="92"/>
    </row>
    <row r="28" spans="1:13" ht="12" customHeight="1">
      <c r="A28" s="736"/>
      <c r="B28" s="654"/>
      <c r="C28" s="654"/>
      <c r="D28" s="654"/>
      <c r="E28" s="654"/>
      <c r="F28" s="654"/>
      <c r="G28" s="221"/>
      <c r="H28" s="221"/>
      <c r="I28" s="221"/>
      <c r="J28" s="92"/>
    </row>
    <row r="29" spans="1:13" ht="19.5" customHeight="1">
      <c r="A29" s="737"/>
      <c r="B29" s="653"/>
      <c r="C29" s="655"/>
      <c r="D29" s="655"/>
      <c r="E29" s="655"/>
      <c r="F29" s="655"/>
      <c r="G29" s="222"/>
      <c r="H29" s="222"/>
      <c r="I29" s="222"/>
      <c r="K29" s="216"/>
    </row>
    <row r="30" spans="1:13" ht="20.25" customHeight="1">
      <c r="A30" s="611" t="s">
        <v>767</v>
      </c>
      <c r="B30" s="651"/>
      <c r="C30" s="651"/>
      <c r="D30" s="651"/>
      <c r="E30" s="651"/>
      <c r="F30" s="651"/>
      <c r="G30" s="924" t="s">
        <v>768</v>
      </c>
      <c r="H30" s="924"/>
      <c r="I30" s="924"/>
      <c r="J30" s="924"/>
      <c r="K30" s="83"/>
    </row>
    <row r="31" spans="1:13" ht="20.25" customHeight="1">
      <c r="A31" s="738" t="s">
        <v>9</v>
      </c>
      <c r="B31" s="651"/>
      <c r="C31" s="651"/>
      <c r="D31" s="651"/>
      <c r="E31" s="651"/>
      <c r="F31" s="651"/>
      <c r="G31" s="924" t="s">
        <v>755</v>
      </c>
      <c r="H31" s="924"/>
      <c r="I31" s="924"/>
      <c r="J31" s="924"/>
      <c r="K31" s="87"/>
    </row>
    <row r="32" spans="1:13" ht="16.5" customHeight="1">
      <c r="A32" s="738"/>
      <c r="B32" s="651"/>
      <c r="D32" s="651"/>
      <c r="E32" s="651"/>
      <c r="F32" s="651"/>
      <c r="G32" s="105"/>
      <c r="H32" s="105"/>
      <c r="I32" s="105"/>
      <c r="J32" s="87"/>
      <c r="K32" s="105"/>
      <c r="L32" s="946"/>
      <c r="M32" s="946"/>
    </row>
    <row r="33" spans="1:11" ht="13.5" customHeight="1">
      <c r="A33" s="739" t="s">
        <v>753</v>
      </c>
      <c r="C33" s="656"/>
      <c r="D33" s="656"/>
      <c r="E33" s="656"/>
      <c r="F33" s="656"/>
      <c r="G33" s="88"/>
      <c r="H33" s="88"/>
      <c r="J33" s="217" t="s">
        <v>754</v>
      </c>
      <c r="K33" s="87"/>
    </row>
    <row r="34" spans="1:11" ht="13.5" customHeight="1">
      <c r="A34" s="738"/>
      <c r="C34" s="610"/>
      <c r="D34" s="610"/>
      <c r="E34" s="610"/>
      <c r="F34" s="610"/>
      <c r="G34" s="296"/>
      <c r="H34" s="296"/>
      <c r="J34" s="87"/>
    </row>
    <row r="35" spans="1:11" s="295" customFormat="1" ht="17.25" customHeight="1">
      <c r="A35" s="945" t="s">
        <v>244</v>
      </c>
      <c r="B35" s="945"/>
      <c r="C35" s="945"/>
      <c r="D35" s="657"/>
      <c r="E35" s="658"/>
      <c r="F35" s="658"/>
      <c r="H35" s="296"/>
      <c r="I35" s="87"/>
      <c r="J35" s="758" t="s">
        <v>33</v>
      </c>
      <c r="K35" s="108"/>
    </row>
    <row r="36" spans="1:11" ht="21.75" customHeight="1">
      <c r="A36" s="945" t="s">
        <v>756</v>
      </c>
      <c r="B36" s="945"/>
      <c r="C36" s="945"/>
      <c r="D36" s="657"/>
      <c r="H36" s="107"/>
      <c r="I36" s="91"/>
      <c r="J36" s="758" t="s">
        <v>757</v>
      </c>
    </row>
    <row r="37" spans="1:11" ht="21.95" customHeight="1">
      <c r="A37" s="659"/>
      <c r="B37" s="756"/>
      <c r="C37" s="756"/>
      <c r="D37" s="657"/>
      <c r="H37" s="107"/>
      <c r="I37" s="91"/>
      <c r="J37" s="95"/>
    </row>
    <row r="38" spans="1:11" s="96" customFormat="1" ht="21.95" customHeight="1">
      <c r="A38" s="740" t="s">
        <v>697</v>
      </c>
      <c r="B38" s="587"/>
      <c r="C38" s="587"/>
      <c r="D38" s="587"/>
      <c r="E38" s="587"/>
      <c r="F38" s="586">
        <v>13.36</v>
      </c>
      <c r="G38" s="87"/>
      <c r="H38" s="87"/>
      <c r="I38" s="87"/>
      <c r="J38" s="551" t="s">
        <v>700</v>
      </c>
      <c r="K38" s="95"/>
    </row>
    <row r="39" spans="1:11" ht="21.75" customHeight="1">
      <c r="A39" s="740" t="s">
        <v>698</v>
      </c>
      <c r="F39" s="586">
        <v>13.09</v>
      </c>
      <c r="J39" s="551" t="s">
        <v>701</v>
      </c>
    </row>
    <row r="40" spans="1:11" ht="21" customHeight="1">
      <c r="A40" s="740" t="s">
        <v>699</v>
      </c>
      <c r="F40" s="586">
        <v>12.94</v>
      </c>
      <c r="J40" s="551" t="s">
        <v>702</v>
      </c>
    </row>
    <row r="41" spans="1:11" ht="21" customHeight="1">
      <c r="A41" s="740" t="s">
        <v>813</v>
      </c>
      <c r="F41" s="586">
        <v>13.27</v>
      </c>
      <c r="J41" s="551" t="s">
        <v>814</v>
      </c>
    </row>
    <row r="42" spans="1:11" ht="12.75" customHeight="1">
      <c r="A42" s="596"/>
    </row>
    <row r="43" spans="1:11">
      <c r="A43" s="741"/>
      <c r="B43" s="660"/>
    </row>
    <row r="44" spans="1:11">
      <c r="A44" s="741"/>
      <c r="B44" s="660"/>
    </row>
    <row r="45" spans="1:11">
      <c r="A45" s="741"/>
      <c r="B45" s="660"/>
    </row>
    <row r="46" spans="1:11">
      <c r="A46" s="741"/>
      <c r="B46" s="660"/>
    </row>
    <row r="47" spans="1:11">
      <c r="A47" s="741"/>
      <c r="B47" s="660"/>
    </row>
    <row r="48" spans="1:11">
      <c r="A48" s="741"/>
      <c r="B48" s="660"/>
    </row>
    <row r="49" spans="1:11">
      <c r="A49" s="741"/>
      <c r="B49" s="660"/>
    </row>
    <row r="50" spans="1:11">
      <c r="A50" s="741"/>
      <c r="B50" s="660"/>
    </row>
    <row r="51" spans="1:11">
      <c r="A51" s="742" t="s">
        <v>379</v>
      </c>
      <c r="B51" s="578"/>
      <c r="C51" s="578"/>
      <c r="D51" s="578"/>
      <c r="E51" s="578"/>
      <c r="F51" s="578"/>
      <c r="G51" s="290"/>
      <c r="H51" s="290"/>
      <c r="I51" s="290"/>
      <c r="J51" s="218" t="s">
        <v>380</v>
      </c>
    </row>
    <row r="52" spans="1:11" s="290" customFormat="1" ht="12.75" customHeight="1">
      <c r="A52" s="742" t="s">
        <v>307</v>
      </c>
      <c r="B52" s="661"/>
      <c r="C52" s="661"/>
      <c r="D52" s="661"/>
      <c r="E52" s="661"/>
      <c r="F52" s="661"/>
      <c r="J52" s="397" t="s">
        <v>309</v>
      </c>
    </row>
    <row r="53" spans="1:11" s="290" customFormat="1" ht="12.75" customHeight="1">
      <c r="A53" s="742" t="s">
        <v>308</v>
      </c>
      <c r="B53" s="578"/>
      <c r="C53" s="578"/>
      <c r="D53" s="578"/>
      <c r="E53" s="578"/>
      <c r="F53" s="578"/>
      <c r="J53" s="290" t="s">
        <v>310</v>
      </c>
    </row>
    <row r="54" spans="1:11" s="290" customFormat="1" ht="12.75" customHeight="1">
      <c r="A54" s="742"/>
      <c r="B54" s="578"/>
      <c r="C54" s="578"/>
      <c r="D54" s="578"/>
      <c r="E54" s="578"/>
      <c r="F54" s="578"/>
    </row>
    <row r="55" spans="1:11" s="290" customFormat="1" ht="12.75" customHeight="1">
      <c r="A55" s="743" t="s">
        <v>120</v>
      </c>
      <c r="B55" s="662"/>
      <c r="C55" s="662"/>
      <c r="D55" s="662"/>
      <c r="E55" s="662"/>
      <c r="F55" s="662"/>
      <c r="G55" s="102"/>
      <c r="H55" s="87"/>
      <c r="I55" s="87"/>
      <c r="J55" s="48" t="s">
        <v>132</v>
      </c>
    </row>
    <row r="56" spans="1:11" s="290" customFormat="1">
      <c r="A56" s="596"/>
      <c r="B56" s="587"/>
      <c r="C56" s="587"/>
      <c r="D56" s="587"/>
      <c r="E56" s="587"/>
      <c r="F56" s="587"/>
      <c r="G56" s="87"/>
      <c r="H56" s="87"/>
      <c r="I56" s="87"/>
      <c r="J56" s="79"/>
    </row>
    <row r="57" spans="1:11" ht="12.75" customHeight="1">
      <c r="A57" s="596"/>
      <c r="K57" s="99"/>
    </row>
    <row r="58" spans="1:11" ht="12.75" customHeight="1">
      <c r="A58" s="596"/>
    </row>
    <row r="63" spans="1:11" ht="14.25" customHeight="1"/>
    <row r="64" spans="1:11" ht="14.25" customHeight="1"/>
  </sheetData>
  <mergeCells count="5">
    <mergeCell ref="A35:C35"/>
    <mergeCell ref="A36:C36"/>
    <mergeCell ref="L32:M32"/>
    <mergeCell ref="G30:J30"/>
    <mergeCell ref="G31:J31"/>
  </mergeCells>
  <phoneticPr fontId="0" type="noConversion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syncVertical="1" syncRef="A10" transitionEvaluation="1" codeName="Feuil15">
    <tabColor rgb="FF7030A0"/>
  </sheetPr>
  <dimension ref="A1:L50"/>
  <sheetViews>
    <sheetView showGridLines="0" view="pageLayout" topLeftCell="A10" workbookViewId="0">
      <selection activeCell="A37" sqref="A37"/>
    </sheetView>
  </sheetViews>
  <sheetFormatPr baseColWidth="10" defaultColWidth="9.625" defaultRowHeight="12.75"/>
  <cols>
    <col min="1" max="1" width="17.625" style="163" customWidth="1"/>
    <col min="2" max="2" width="6.75" style="163" customWidth="1"/>
    <col min="3" max="3" width="8.125" style="163" customWidth="1"/>
    <col min="4" max="4" width="9.25" style="163" customWidth="1"/>
    <col min="5" max="5" width="8.75" style="163" customWidth="1"/>
    <col min="6" max="6" width="8.125" style="163" customWidth="1"/>
    <col min="7" max="7" width="12" style="163" customWidth="1"/>
    <col min="8" max="9" width="11" style="163" customWidth="1"/>
    <col min="10" max="10" width="13.25" style="163" customWidth="1"/>
    <col min="11" max="12" width="14.5" style="163" customWidth="1"/>
    <col min="13" max="16384" width="9.625" style="163"/>
  </cols>
  <sheetData>
    <row r="1" spans="1:12" s="156" customFormat="1" ht="24.75" customHeight="1">
      <c r="A1" s="7" t="s">
        <v>119</v>
      </c>
      <c r="B1" s="14"/>
      <c r="C1" s="14"/>
      <c r="D1" s="14"/>
      <c r="K1" s="20" t="s">
        <v>44</v>
      </c>
    </row>
    <row r="2" spans="1:12" s="157" customFormat="1" ht="18.95" customHeight="1">
      <c r="A2" s="212"/>
      <c r="B2" s="212"/>
      <c r="C2" s="212"/>
      <c r="D2" s="212"/>
      <c r="F2" s="778"/>
      <c r="G2" s="156"/>
      <c r="K2" s="54"/>
    </row>
    <row r="3" spans="1:12" s="157" customFormat="1" ht="20.25" customHeight="1">
      <c r="A3" s="158" t="s">
        <v>769</v>
      </c>
      <c r="B3" s="158"/>
      <c r="C3" s="158"/>
      <c r="D3" s="158"/>
      <c r="G3" s="156"/>
      <c r="H3" s="156"/>
      <c r="I3" s="496"/>
      <c r="J3" s="496"/>
      <c r="K3" s="524" t="s">
        <v>770</v>
      </c>
      <c r="L3" s="522"/>
    </row>
    <row r="4" spans="1:12" s="157" customFormat="1" ht="20.25" customHeight="1">
      <c r="A4" s="159" t="s">
        <v>43</v>
      </c>
      <c r="B4" s="159"/>
      <c r="C4" s="159"/>
      <c r="D4" s="159"/>
      <c r="H4" s="524" t="s">
        <v>366</v>
      </c>
      <c r="I4" s="524"/>
      <c r="J4" s="524"/>
      <c r="K4" s="524" t="s">
        <v>367</v>
      </c>
      <c r="L4" s="160"/>
    </row>
    <row r="5" spans="1:12" s="117" customFormat="1" ht="16.5" customHeight="1">
      <c r="A5" s="502"/>
      <c r="B5" s="503"/>
      <c r="C5" s="503"/>
      <c r="D5" s="504"/>
      <c r="E5" s="504"/>
      <c r="F5" s="504"/>
      <c r="G5" s="504"/>
      <c r="H5" s="504"/>
      <c r="I5" s="504"/>
      <c r="J5" s="504"/>
      <c r="K5" s="505"/>
    </row>
    <row r="6" spans="1:12" s="157" customFormat="1" ht="16.5" customHeight="1">
      <c r="A6" s="46" t="s">
        <v>861</v>
      </c>
      <c r="B6" s="566"/>
      <c r="C6" s="554" t="s">
        <v>15</v>
      </c>
      <c r="D6" s="553" t="s">
        <v>14</v>
      </c>
      <c r="E6" s="947" t="s">
        <v>759</v>
      </c>
      <c r="F6" s="948"/>
      <c r="G6" s="563" t="s">
        <v>42</v>
      </c>
      <c r="H6" s="554" t="s">
        <v>40</v>
      </c>
      <c r="I6" s="553" t="s">
        <v>155</v>
      </c>
      <c r="J6" s="583"/>
      <c r="K6" s="755" t="s">
        <v>875</v>
      </c>
      <c r="L6" s="160"/>
    </row>
    <row r="7" spans="1:12" s="157" customFormat="1" ht="16.5">
      <c r="A7" s="507" t="s">
        <v>87</v>
      </c>
      <c r="B7" s="567"/>
      <c r="C7" s="552"/>
      <c r="D7" s="554" t="s">
        <v>16</v>
      </c>
      <c r="E7" s="947" t="s">
        <v>41</v>
      </c>
      <c r="F7" s="947"/>
      <c r="G7" s="563" t="s">
        <v>758</v>
      </c>
      <c r="H7" s="564" t="s">
        <v>25</v>
      </c>
      <c r="I7" s="554"/>
      <c r="J7" s="584"/>
      <c r="K7" s="500" t="s">
        <v>5</v>
      </c>
      <c r="L7" s="521"/>
    </row>
    <row r="8" spans="1:12" s="157" customFormat="1" ht="15.75">
      <c r="A8" s="506"/>
      <c r="B8" s="554"/>
      <c r="C8" s="562" t="s">
        <v>11</v>
      </c>
      <c r="D8" s="562" t="s">
        <v>10</v>
      </c>
      <c r="E8" s="949" t="s">
        <v>49</v>
      </c>
      <c r="F8" s="949"/>
      <c r="G8" s="759" t="s">
        <v>760</v>
      </c>
      <c r="H8" s="565" t="s">
        <v>13</v>
      </c>
      <c r="I8" s="565" t="s">
        <v>36</v>
      </c>
      <c r="J8" s="565"/>
      <c r="K8" s="506"/>
      <c r="L8" s="161"/>
    </row>
    <row r="9" spans="1:12" s="157" customFormat="1">
      <c r="A9" s="506"/>
      <c r="B9" s="554"/>
      <c r="C9" s="562"/>
      <c r="D9" s="562"/>
      <c r="F9" s="767"/>
      <c r="G9" s="555"/>
      <c r="H9" s="565"/>
      <c r="I9" s="565"/>
      <c r="J9" s="565"/>
      <c r="K9" s="506"/>
      <c r="L9" s="161"/>
    </row>
    <row r="10" spans="1:12" s="157" customFormat="1" ht="14.1" customHeight="1">
      <c r="A10" s="873" t="s">
        <v>12</v>
      </c>
      <c r="B10" s="874"/>
      <c r="C10" s="875">
        <v>753604</v>
      </c>
      <c r="D10" s="875">
        <v>44143</v>
      </c>
      <c r="E10" s="951">
        <v>276995</v>
      </c>
      <c r="F10" s="951"/>
      <c r="G10" s="875">
        <v>156969</v>
      </c>
      <c r="H10" s="875">
        <v>66590</v>
      </c>
      <c r="I10" s="875">
        <v>208907</v>
      </c>
      <c r="J10" s="875"/>
      <c r="K10" s="876" t="s">
        <v>259</v>
      </c>
      <c r="L10" s="164"/>
    </row>
    <row r="11" spans="1:12">
      <c r="A11" s="506"/>
      <c r="B11" s="562"/>
      <c r="C11" s="554"/>
      <c r="D11" s="511"/>
      <c r="E11" s="512"/>
      <c r="F11" s="512"/>
      <c r="G11" s="512"/>
      <c r="H11" s="512"/>
      <c r="I11" s="512"/>
      <c r="J11" s="512"/>
      <c r="K11" s="508"/>
      <c r="L11" s="162"/>
    </row>
    <row r="12" spans="1:12">
      <c r="A12" s="157"/>
      <c r="B12" s="157"/>
      <c r="C12" s="157"/>
      <c r="D12" s="157"/>
      <c r="E12" s="162"/>
      <c r="F12" s="162"/>
      <c r="G12" s="162"/>
      <c r="H12" s="162"/>
      <c r="I12" s="162"/>
      <c r="J12" s="162"/>
      <c r="K12" s="162"/>
      <c r="L12" s="162"/>
    </row>
    <row r="13" spans="1:12">
      <c r="A13" s="157"/>
      <c r="B13" s="157"/>
      <c r="C13" s="157"/>
      <c r="D13" s="157"/>
    </row>
    <row r="14" spans="1:12" s="166" customFormat="1" ht="20.25" customHeight="1">
      <c r="A14" s="81" t="s">
        <v>771</v>
      </c>
      <c r="B14" s="81"/>
      <c r="C14" s="81"/>
      <c r="D14" s="81"/>
      <c r="E14" s="104"/>
      <c r="F14" s="104"/>
      <c r="G14" s="104"/>
      <c r="H14" s="104"/>
      <c r="I14" s="523"/>
      <c r="J14" s="582"/>
      <c r="K14" s="761" t="s">
        <v>772</v>
      </c>
      <c r="L14" s="165"/>
    </row>
    <row r="15" spans="1:12" ht="20.25" customHeight="1">
      <c r="A15" s="86" t="s">
        <v>193</v>
      </c>
      <c r="B15" s="86"/>
      <c r="C15" s="86"/>
      <c r="D15" s="86"/>
      <c r="E15" s="104"/>
      <c r="F15" s="104"/>
      <c r="G15" s="104"/>
      <c r="H15" s="104"/>
      <c r="I15" s="523"/>
      <c r="J15" s="582"/>
      <c r="K15" s="582" t="s">
        <v>26</v>
      </c>
    </row>
    <row r="16" spans="1:12" ht="12.75" customHeight="1">
      <c r="B16" s="86"/>
      <c r="C16" s="86"/>
      <c r="D16" s="86"/>
      <c r="E16" s="104"/>
      <c r="F16" s="104"/>
      <c r="G16" s="104"/>
      <c r="H16" s="104"/>
      <c r="I16" s="104"/>
      <c r="J16" s="104"/>
      <c r="K16" s="104"/>
    </row>
    <row r="17" spans="1:11" s="117" customFormat="1" ht="16.5" customHeight="1">
      <c r="A17" s="768" t="s">
        <v>861</v>
      </c>
      <c r="B17" s="300"/>
      <c r="C17" s="300"/>
      <c r="K17" s="769" t="s">
        <v>876</v>
      </c>
    </row>
    <row r="18" spans="1:11" ht="13.5" customHeight="1">
      <c r="A18" s="132" t="s">
        <v>0</v>
      </c>
      <c r="B18" s="46"/>
      <c r="C18" s="46"/>
      <c r="D18" s="46"/>
      <c r="E18" s="296"/>
      <c r="F18" s="296"/>
      <c r="G18" s="79"/>
      <c r="H18" s="79"/>
      <c r="I18" s="89"/>
      <c r="J18" s="89"/>
      <c r="K18" s="217" t="s">
        <v>242</v>
      </c>
    </row>
    <row r="19" spans="1:11" ht="13.5" customHeight="1">
      <c r="A19" s="46"/>
      <c r="B19" s="950" t="s">
        <v>254</v>
      </c>
      <c r="C19" s="950"/>
      <c r="D19" s="950"/>
      <c r="E19" s="950"/>
      <c r="F19" s="950"/>
      <c r="G19" s="525" t="s">
        <v>255</v>
      </c>
      <c r="H19" s="525"/>
      <c r="I19" s="525"/>
      <c r="J19" s="585"/>
    </row>
    <row r="20" spans="1:11" ht="13.5" customHeight="1">
      <c r="A20" s="46"/>
      <c r="B20" s="88" t="s">
        <v>71</v>
      </c>
      <c r="C20" s="88" t="s">
        <v>70</v>
      </c>
      <c r="D20" s="88" t="s">
        <v>69</v>
      </c>
      <c r="E20" s="88" t="s">
        <v>21</v>
      </c>
      <c r="F20" s="88" t="s">
        <v>20</v>
      </c>
      <c r="G20" s="224" t="s">
        <v>68</v>
      </c>
      <c r="H20" s="224" t="s">
        <v>18</v>
      </c>
      <c r="I20" s="224" t="s">
        <v>17</v>
      </c>
      <c r="J20" s="224" t="s">
        <v>368</v>
      </c>
      <c r="K20" s="522"/>
    </row>
    <row r="21" spans="1:11" ht="13.5" customHeight="1">
      <c r="A21" s="46"/>
      <c r="B21" s="296" t="s">
        <v>67</v>
      </c>
      <c r="C21" s="296" t="s">
        <v>63</v>
      </c>
      <c r="D21" s="296" t="s">
        <v>64</v>
      </c>
      <c r="E21" s="296" t="s">
        <v>137</v>
      </c>
      <c r="F21" s="296" t="s">
        <v>65</v>
      </c>
      <c r="G21" s="296" t="s">
        <v>66</v>
      </c>
      <c r="H21" s="311" t="s">
        <v>135</v>
      </c>
      <c r="I21" s="311" t="s">
        <v>136</v>
      </c>
      <c r="J21" s="311" t="s">
        <v>369</v>
      </c>
      <c r="K21" s="522"/>
    </row>
    <row r="22" spans="1:11" ht="14.1" customHeight="1">
      <c r="A22" s="871" t="s">
        <v>191</v>
      </c>
      <c r="B22" s="872"/>
      <c r="C22" s="872"/>
      <c r="D22" s="872"/>
      <c r="E22" s="872"/>
      <c r="F22" s="872"/>
      <c r="G22" s="872"/>
      <c r="H22" s="872"/>
      <c r="I22" s="872"/>
      <c r="J22" s="872"/>
      <c r="K22" s="871" t="s">
        <v>192</v>
      </c>
    </row>
    <row r="23" spans="1:11" ht="14.1" customHeight="1">
      <c r="A23" s="167"/>
      <c r="K23" s="167"/>
    </row>
    <row r="24" spans="1:11" ht="16.5" customHeight="1">
      <c r="A24" s="168" t="s">
        <v>717</v>
      </c>
      <c r="B24" s="586">
        <v>5.15</v>
      </c>
      <c r="C24" s="586">
        <v>4.58</v>
      </c>
      <c r="D24" s="586">
        <v>4.08</v>
      </c>
      <c r="E24" s="586">
        <v>3.86</v>
      </c>
      <c r="F24" s="586">
        <v>3.4</v>
      </c>
      <c r="G24" s="586">
        <v>3.22</v>
      </c>
      <c r="H24" s="586">
        <v>3.03</v>
      </c>
      <c r="I24" s="586">
        <v>2.87</v>
      </c>
      <c r="J24" s="586">
        <v>2.85</v>
      </c>
      <c r="K24" s="293" t="s">
        <v>608</v>
      </c>
    </row>
    <row r="25" spans="1:11" ht="16.5" customHeight="1">
      <c r="A25" s="168" t="s">
        <v>718</v>
      </c>
      <c r="B25" s="586"/>
      <c r="C25" s="586">
        <v>4.29</v>
      </c>
      <c r="D25" s="586">
        <v>4.05</v>
      </c>
      <c r="E25" s="586">
        <v>3.76</v>
      </c>
      <c r="F25" s="586"/>
      <c r="G25" s="586">
        <v>3.3</v>
      </c>
      <c r="H25" s="586"/>
      <c r="I25" s="586"/>
      <c r="J25" s="586">
        <v>2.9</v>
      </c>
      <c r="K25" s="293" t="s">
        <v>603</v>
      </c>
    </row>
    <row r="26" spans="1:11" ht="16.5" customHeight="1">
      <c r="A26" s="168" t="s">
        <v>719</v>
      </c>
      <c r="B26" s="586">
        <v>4.9000000000000004</v>
      </c>
      <c r="C26" s="586">
        <v>4.2300000000000004</v>
      </c>
      <c r="D26" s="586">
        <v>4.0199999999999996</v>
      </c>
      <c r="E26" s="586">
        <v>3.74</v>
      </c>
      <c r="F26" s="586">
        <v>3.43</v>
      </c>
      <c r="G26" s="586">
        <v>3.22</v>
      </c>
      <c r="H26" s="586">
        <v>2.94</v>
      </c>
      <c r="I26" s="586">
        <v>2.85</v>
      </c>
      <c r="J26" s="586"/>
      <c r="K26" s="293" t="s">
        <v>611</v>
      </c>
    </row>
    <row r="27" spans="1:11" ht="16.5" customHeight="1">
      <c r="A27" s="168" t="s">
        <v>720</v>
      </c>
      <c r="B27" s="586">
        <v>4.8899999999999997</v>
      </c>
      <c r="C27" s="586">
        <v>4.22</v>
      </c>
      <c r="D27" s="586">
        <v>4.0199999999999996</v>
      </c>
      <c r="E27" s="586">
        <v>3.74</v>
      </c>
      <c r="F27" s="586">
        <v>3.43</v>
      </c>
      <c r="G27" s="586">
        <v>3.24</v>
      </c>
      <c r="H27" s="586"/>
      <c r="I27" s="586">
        <v>2.85</v>
      </c>
      <c r="J27" s="586">
        <v>2.86</v>
      </c>
      <c r="K27" s="293" t="s">
        <v>604</v>
      </c>
    </row>
    <row r="28" spans="1:11" ht="16.5" customHeight="1">
      <c r="A28" s="168" t="s">
        <v>721</v>
      </c>
      <c r="B28" s="586"/>
      <c r="C28" s="586">
        <v>4.22</v>
      </c>
      <c r="D28" s="586">
        <v>4.03</v>
      </c>
      <c r="E28" s="586">
        <v>3.75</v>
      </c>
      <c r="F28" s="586">
        <v>3.44</v>
      </c>
      <c r="G28" s="586">
        <v>3.2</v>
      </c>
      <c r="H28" s="586"/>
      <c r="I28" s="586"/>
      <c r="J28" s="586">
        <v>2.86</v>
      </c>
      <c r="K28" s="293" t="s">
        <v>605</v>
      </c>
    </row>
    <row r="29" spans="1:11" ht="16.5" customHeight="1">
      <c r="A29" s="168" t="s">
        <v>722</v>
      </c>
      <c r="B29" s="586">
        <v>4.87</v>
      </c>
      <c r="C29" s="586">
        <v>4.22</v>
      </c>
      <c r="D29" s="586">
        <v>4.03</v>
      </c>
      <c r="E29" s="586">
        <v>3.77</v>
      </c>
      <c r="F29" s="586"/>
      <c r="G29" s="586">
        <v>3.27</v>
      </c>
      <c r="H29" s="586"/>
      <c r="I29" s="586"/>
      <c r="J29" s="586">
        <v>2.88</v>
      </c>
      <c r="K29" s="293" t="s">
        <v>606</v>
      </c>
    </row>
    <row r="30" spans="1:11" ht="16.5" customHeight="1">
      <c r="A30" s="168" t="s">
        <v>723</v>
      </c>
      <c r="B30" s="586">
        <v>4.67</v>
      </c>
      <c r="C30" s="586">
        <v>4.08</v>
      </c>
      <c r="D30" s="586">
        <v>3.84</v>
      </c>
      <c r="E30" s="586">
        <v>3.57</v>
      </c>
      <c r="F30" s="586">
        <v>3.24</v>
      </c>
      <c r="G30" s="586">
        <v>2.92</v>
      </c>
      <c r="H30" s="586">
        <v>2.79</v>
      </c>
      <c r="I30" s="586">
        <v>2.75</v>
      </c>
      <c r="J30" s="586">
        <v>2.7</v>
      </c>
      <c r="K30" s="293" t="s">
        <v>607</v>
      </c>
    </row>
    <row r="31" spans="1:11" ht="16.5" customHeight="1">
      <c r="A31" s="168" t="s">
        <v>724</v>
      </c>
      <c r="B31" s="586"/>
      <c r="C31" s="586">
        <v>4.0599999999999996</v>
      </c>
      <c r="D31" s="586">
        <v>3.78</v>
      </c>
      <c r="E31" s="586">
        <v>3.52</v>
      </c>
      <c r="F31" s="586">
        <v>3.1</v>
      </c>
      <c r="G31" s="586">
        <v>2.83</v>
      </c>
      <c r="H31" s="586">
        <v>2.75</v>
      </c>
      <c r="I31" s="586">
        <v>2.64</v>
      </c>
      <c r="J31" s="586">
        <v>2.58</v>
      </c>
      <c r="K31" s="293" t="s">
        <v>609</v>
      </c>
    </row>
    <row r="32" spans="1:11" ht="16.5" customHeight="1">
      <c r="A32" s="168" t="s">
        <v>725</v>
      </c>
      <c r="B32" s="586">
        <v>4.4400000000000004</v>
      </c>
      <c r="C32" s="586">
        <v>3.99</v>
      </c>
      <c r="D32" s="586">
        <v>3.6</v>
      </c>
      <c r="E32" s="586">
        <v>3.35</v>
      </c>
      <c r="F32" s="586">
        <v>2.98</v>
      </c>
      <c r="G32" s="586">
        <v>2.79</v>
      </c>
      <c r="H32" s="586">
        <v>2.69</v>
      </c>
      <c r="I32" s="586"/>
      <c r="J32" s="586">
        <v>2.4700000000000002</v>
      </c>
      <c r="K32" s="293" t="s">
        <v>610</v>
      </c>
    </row>
    <row r="33" spans="1:12" ht="16.5" customHeight="1">
      <c r="A33" s="168" t="s">
        <v>726</v>
      </c>
      <c r="B33" s="586">
        <v>4.4400000000000004</v>
      </c>
      <c r="C33" s="586">
        <v>3.92</v>
      </c>
      <c r="D33" s="586">
        <v>3.55</v>
      </c>
      <c r="E33" s="586">
        <v>3.26</v>
      </c>
      <c r="F33" s="586">
        <v>2.97</v>
      </c>
      <c r="G33" s="586">
        <v>2.76</v>
      </c>
      <c r="H33" s="586"/>
      <c r="I33" s="586">
        <v>2.58</v>
      </c>
      <c r="J33" s="586">
        <v>2.42</v>
      </c>
      <c r="K33" s="293" t="s">
        <v>612</v>
      </c>
    </row>
    <row r="34" spans="1:12" ht="16.5" customHeight="1">
      <c r="A34" s="168" t="s">
        <v>727</v>
      </c>
      <c r="B34" s="586"/>
      <c r="C34" s="586">
        <v>3.83</v>
      </c>
      <c r="D34" s="586">
        <v>3.53</v>
      </c>
      <c r="E34" s="586">
        <v>3.24</v>
      </c>
      <c r="F34" s="586">
        <v>2.93</v>
      </c>
      <c r="G34" s="586">
        <v>2.76</v>
      </c>
      <c r="H34" s="586">
        <v>2.64</v>
      </c>
      <c r="I34" s="586">
        <v>2.57</v>
      </c>
      <c r="J34" s="586"/>
      <c r="K34" s="293" t="s">
        <v>716</v>
      </c>
    </row>
    <row r="35" spans="1:12" ht="16.5" customHeight="1">
      <c r="A35" s="168" t="s">
        <v>728</v>
      </c>
      <c r="B35" s="586"/>
      <c r="C35" s="586">
        <v>3.79</v>
      </c>
      <c r="D35" s="586"/>
      <c r="E35" s="586"/>
      <c r="F35" s="586">
        <v>2.91</v>
      </c>
      <c r="G35" s="586">
        <v>2.62</v>
      </c>
      <c r="H35" s="586">
        <v>2.5299999999999998</v>
      </c>
      <c r="I35" s="586"/>
      <c r="J35" s="586">
        <v>2.2799999999999998</v>
      </c>
      <c r="K35" s="293" t="s">
        <v>613</v>
      </c>
    </row>
    <row r="36" spans="1:12" ht="14.1" customHeight="1">
      <c r="A36" s="168"/>
      <c r="B36" s="549"/>
      <c r="C36" s="549"/>
      <c r="D36" s="549"/>
      <c r="E36" s="549"/>
      <c r="F36" s="549"/>
      <c r="G36" s="549"/>
      <c r="H36" s="549"/>
      <c r="I36" s="549"/>
      <c r="J36" s="549"/>
      <c r="K36" s="294"/>
    </row>
    <row r="37" spans="1:12" ht="12.95" customHeight="1">
      <c r="A37" s="455"/>
      <c r="B37" s="550"/>
      <c r="C37" s="550"/>
      <c r="D37" s="550"/>
      <c r="E37" s="550"/>
      <c r="F37" s="550"/>
      <c r="G37" s="550"/>
      <c r="H37" s="550"/>
      <c r="I37" s="550"/>
      <c r="J37" s="550"/>
      <c r="K37" s="436"/>
      <c r="L37" s="436"/>
    </row>
    <row r="38" spans="1:12" ht="12.95" customHeight="1">
      <c r="A38" s="455"/>
      <c r="B38" s="455"/>
      <c r="C38" s="455"/>
      <c r="D38" s="455"/>
      <c r="E38" s="455"/>
      <c r="F38" s="455"/>
      <c r="G38" s="456"/>
      <c r="H38" s="455"/>
      <c r="I38" s="455"/>
      <c r="J38" s="455"/>
      <c r="K38" s="436"/>
      <c r="L38" s="436"/>
    </row>
    <row r="39" spans="1:12" ht="12.95" customHeight="1">
      <c r="A39" s="455"/>
      <c r="B39" s="455"/>
      <c r="C39" s="455"/>
      <c r="D39" s="455"/>
      <c r="E39" s="455"/>
      <c r="F39" s="455"/>
      <c r="G39" s="456"/>
      <c r="H39" s="455"/>
      <c r="I39" s="455"/>
      <c r="J39" s="455"/>
      <c r="K39" s="436"/>
      <c r="L39" s="436"/>
    </row>
    <row r="40" spans="1:12" ht="12.95" customHeight="1">
      <c r="A40" s="455"/>
      <c r="B40" s="455"/>
      <c r="C40" s="455"/>
      <c r="D40" s="455"/>
      <c r="E40" s="455"/>
      <c r="F40" s="455"/>
      <c r="G40" s="456"/>
      <c r="H40" s="455"/>
      <c r="I40" s="455"/>
      <c r="J40" s="455"/>
      <c r="K40" s="436"/>
      <c r="L40" s="436"/>
    </row>
    <row r="41" spans="1:12" ht="12.95" customHeight="1">
      <c r="A41" s="455"/>
      <c r="B41" s="455"/>
      <c r="C41" s="455"/>
      <c r="D41" s="455"/>
      <c r="E41" s="455"/>
      <c r="F41" s="455"/>
      <c r="G41" s="456"/>
      <c r="H41" s="455"/>
      <c r="I41" s="455"/>
      <c r="J41" s="455"/>
      <c r="K41" s="436"/>
      <c r="L41" s="436"/>
    </row>
    <row r="42" spans="1:12" ht="12.95" customHeight="1">
      <c r="A42" s="455"/>
      <c r="B42" s="455"/>
      <c r="C42" s="455"/>
      <c r="D42" s="455"/>
      <c r="E42" s="455"/>
      <c r="F42" s="455"/>
      <c r="G42" s="456"/>
      <c r="H42" s="455"/>
      <c r="I42" s="455"/>
      <c r="J42" s="455"/>
      <c r="K42" s="436"/>
      <c r="L42" s="436"/>
    </row>
    <row r="43" spans="1:12" ht="12.95" customHeight="1">
      <c r="A43" s="455"/>
      <c r="B43" s="455"/>
      <c r="C43" s="455"/>
      <c r="D43" s="455"/>
      <c r="E43" s="455"/>
      <c r="F43" s="455"/>
      <c r="G43" s="456"/>
      <c r="H43" s="455"/>
      <c r="I43" s="455"/>
      <c r="J43" s="455"/>
      <c r="K43" s="436"/>
      <c r="L43" s="436"/>
    </row>
    <row r="44" spans="1:12" ht="12.95" customHeight="1">
      <c r="A44" s="455"/>
      <c r="B44" s="455"/>
      <c r="C44" s="455"/>
      <c r="D44" s="455"/>
      <c r="E44" s="455"/>
      <c r="F44" s="455"/>
      <c r="G44" s="456"/>
      <c r="H44" s="455"/>
      <c r="I44" s="455"/>
      <c r="J44" s="455"/>
      <c r="K44" s="436"/>
      <c r="L44" s="436"/>
    </row>
    <row r="45" spans="1:12" ht="12.95" customHeight="1">
      <c r="A45" s="455"/>
      <c r="B45" s="455"/>
      <c r="C45" s="455"/>
      <c r="D45" s="455"/>
      <c r="E45" s="455"/>
      <c r="F45" s="455"/>
      <c r="G45" s="456"/>
      <c r="H45" s="455"/>
      <c r="I45" s="455"/>
      <c r="J45" s="455"/>
      <c r="K45" s="436"/>
      <c r="L45" s="436"/>
    </row>
    <row r="46" spans="1:12">
      <c r="A46" s="760" t="s">
        <v>761</v>
      </c>
      <c r="B46" s="760"/>
      <c r="C46" s="760"/>
      <c r="D46" s="760"/>
    </row>
    <row r="48" spans="1:12" ht="12.75" customHeight="1">
      <c r="A48" s="18" t="s">
        <v>138</v>
      </c>
      <c r="K48" s="307" t="s">
        <v>602</v>
      </c>
    </row>
    <row r="49" spans="1:11" ht="12.75" customHeight="1">
      <c r="A49" s="18" t="s">
        <v>195</v>
      </c>
      <c r="K49" s="114" t="s">
        <v>194</v>
      </c>
    </row>
    <row r="50" spans="1:11" ht="12.75" customHeight="1">
      <c r="A50" s="13" t="s">
        <v>120</v>
      </c>
      <c r="K50" s="48" t="s">
        <v>132</v>
      </c>
    </row>
  </sheetData>
  <mergeCells count="5">
    <mergeCell ref="E6:F6"/>
    <mergeCell ref="E7:F7"/>
    <mergeCell ref="E8:F8"/>
    <mergeCell ref="B19:F19"/>
    <mergeCell ref="E10:F10"/>
  </mergeCells>
  <phoneticPr fontId="0" type="noConversion"/>
  <printOptions gridLinesSet="0"/>
  <pageMargins left="0.59055118110236227" right="0.375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syncVertical="1" syncRef="A7">
    <tabColor rgb="FF7030A0"/>
  </sheetPr>
  <dimension ref="A1:I57"/>
  <sheetViews>
    <sheetView showGridLines="0" view="pageLayout" topLeftCell="A7" workbookViewId="0">
      <selection activeCell="A37" sqref="A37"/>
    </sheetView>
  </sheetViews>
  <sheetFormatPr baseColWidth="10" defaultColWidth="9.625" defaultRowHeight="12.75"/>
  <cols>
    <col min="1" max="1" width="17.125" style="15" customWidth="1"/>
    <col min="2" max="5" width="14.75" style="15" customWidth="1"/>
    <col min="6" max="6" width="14.75" style="33" customWidth="1"/>
    <col min="7" max="7" width="22.875" style="15" customWidth="1"/>
    <col min="8" max="8" width="21" style="15" customWidth="1"/>
    <col min="9" max="16384" width="9.625" style="15"/>
  </cols>
  <sheetData>
    <row r="1" spans="1:9" s="21" customFormat="1" ht="24.75" customHeight="1">
      <c r="A1" s="7" t="s">
        <v>119</v>
      </c>
      <c r="B1" s="15"/>
      <c r="C1" s="15"/>
      <c r="D1" s="778"/>
      <c r="E1" s="15"/>
      <c r="F1" s="15"/>
      <c r="G1" s="20" t="s">
        <v>44</v>
      </c>
      <c r="H1" s="20"/>
    </row>
    <row r="2" spans="1:9" s="22" customFormat="1" ht="18.95" customHeight="1">
      <c r="A2" s="725"/>
      <c r="B2" s="15" t="s">
        <v>38</v>
      </c>
      <c r="C2" s="15"/>
      <c r="F2" s="23"/>
      <c r="G2" s="24"/>
      <c r="H2" s="24"/>
    </row>
    <row r="3" spans="1:9" s="27" customFormat="1" ht="25.5" customHeight="1">
      <c r="A3" s="25" t="s">
        <v>773</v>
      </c>
      <c r="B3" s="226"/>
      <c r="C3" s="226"/>
      <c r="D3" s="778"/>
      <c r="E3" s="466"/>
      <c r="F3" s="467"/>
      <c r="G3" s="763" t="s">
        <v>774</v>
      </c>
      <c r="H3" s="26"/>
      <c r="I3" s="74"/>
    </row>
    <row r="4" spans="1:9" s="27" customFormat="1" ht="20.25" customHeight="1">
      <c r="A4" s="27" t="s">
        <v>690</v>
      </c>
      <c r="B4" s="227"/>
      <c r="C4" s="227"/>
      <c r="D4" s="31"/>
      <c r="E4" s="466"/>
      <c r="F4" s="952" t="s">
        <v>686</v>
      </c>
      <c r="G4" s="952"/>
      <c r="H4" s="26"/>
      <c r="I4" s="74"/>
    </row>
    <row r="5" spans="1:9" s="27" customFormat="1" ht="20.25" customHeight="1">
      <c r="B5" s="227"/>
      <c r="C5" s="227"/>
      <c r="D5" s="31"/>
      <c r="E5" s="466"/>
      <c r="F5" s="726"/>
      <c r="G5" s="726"/>
      <c r="H5" s="26"/>
      <c r="I5" s="74"/>
    </row>
    <row r="6" spans="1:9" s="27" customFormat="1" ht="20.25" customHeight="1">
      <c r="B6" s="227"/>
      <c r="C6" s="227"/>
      <c r="D6" s="31"/>
      <c r="E6" s="466"/>
      <c r="F6" s="726"/>
      <c r="G6" s="726"/>
      <c r="H6" s="26"/>
      <c r="I6" s="74"/>
    </row>
    <row r="7" spans="1:9" s="22" customFormat="1" ht="29.25" customHeight="1">
      <c r="A7" s="15"/>
      <c r="B7" s="953" t="s">
        <v>687</v>
      </c>
      <c r="C7" s="953"/>
      <c r="D7" s="953"/>
      <c r="E7" s="953"/>
      <c r="F7" s="953"/>
      <c r="G7" s="28"/>
      <c r="H7" s="26"/>
      <c r="I7" s="74"/>
    </row>
    <row r="8" spans="1:9" s="22" customFormat="1" ht="16.5" customHeight="1">
      <c r="A8" s="15"/>
      <c r="B8" s="770">
        <v>2024</v>
      </c>
      <c r="C8" s="770">
        <v>2023</v>
      </c>
      <c r="D8" s="770">
        <v>2022</v>
      </c>
      <c r="E8" s="770">
        <v>2021</v>
      </c>
      <c r="F8" s="771">
        <v>2020</v>
      </c>
      <c r="G8" s="225"/>
      <c r="H8" s="12"/>
      <c r="I8" s="74"/>
    </row>
    <row r="9" spans="1:9" s="22" customFormat="1" ht="20.25">
      <c r="A9" s="877" t="s">
        <v>915</v>
      </c>
      <c r="B9" s="878"/>
      <c r="C9" s="878"/>
      <c r="D9" s="878"/>
      <c r="E9" s="878"/>
      <c r="F9" s="878"/>
      <c r="G9" s="879" t="s">
        <v>916</v>
      </c>
      <c r="H9" s="12"/>
      <c r="I9" s="74"/>
    </row>
    <row r="10" spans="1:9" s="22" customFormat="1" ht="12.75" customHeight="1">
      <c r="G10" s="28"/>
      <c r="H10" s="12"/>
      <c r="I10" s="74"/>
    </row>
    <row r="11" spans="1:9" ht="32.25" customHeight="1">
      <c r="A11" s="690" t="s">
        <v>58</v>
      </c>
      <c r="B11" s="728">
        <v>10.497</v>
      </c>
      <c r="C11" s="728">
        <v>10.96</v>
      </c>
      <c r="D11" s="728">
        <v>11.132999999999999</v>
      </c>
      <c r="E11" s="728">
        <v>10.46</v>
      </c>
      <c r="F11" s="728">
        <v>10.91</v>
      </c>
      <c r="G11" s="29" t="s">
        <v>19</v>
      </c>
      <c r="H11" s="271"/>
      <c r="I11" s="432"/>
    </row>
    <row r="12" spans="1:9" ht="32.25" customHeight="1">
      <c r="A12" s="432" t="s">
        <v>57</v>
      </c>
      <c r="B12" s="728">
        <v>10.016</v>
      </c>
      <c r="C12" s="728">
        <v>10.041</v>
      </c>
      <c r="D12" s="728">
        <v>10.516999999999999</v>
      </c>
      <c r="E12" s="730">
        <v>9.2535000000000007</v>
      </c>
      <c r="F12" s="730">
        <v>8.9682999999999993</v>
      </c>
      <c r="G12" s="30" t="s">
        <v>27</v>
      </c>
      <c r="H12" s="249"/>
      <c r="I12" s="432"/>
    </row>
    <row r="13" spans="1:9" ht="32.25" customHeight="1">
      <c r="A13" s="432" t="s">
        <v>56</v>
      </c>
      <c r="B13" s="728">
        <v>7.0330000000000004</v>
      </c>
      <c r="C13" s="728">
        <v>7.4809999999999999</v>
      </c>
      <c r="D13" s="730">
        <v>7.7426000000000004</v>
      </c>
      <c r="E13" s="730">
        <v>7.2329999999999997</v>
      </c>
      <c r="F13" s="730">
        <v>6.9958999999999998</v>
      </c>
      <c r="G13" s="31" t="s">
        <v>28</v>
      </c>
      <c r="H13" s="271"/>
      <c r="I13" s="432"/>
    </row>
    <row r="14" spans="1:9" ht="32.25" customHeight="1">
      <c r="A14" s="432" t="s">
        <v>55</v>
      </c>
      <c r="B14" s="728">
        <v>12.672000000000001</v>
      </c>
      <c r="C14" s="728">
        <v>12.717000000000001</v>
      </c>
      <c r="D14" s="728">
        <v>12.805999999999999</v>
      </c>
      <c r="E14" s="728">
        <v>12.318</v>
      </c>
      <c r="F14" s="728">
        <v>12.045999999999999</v>
      </c>
      <c r="G14" s="32" t="s">
        <v>29</v>
      </c>
      <c r="H14" s="271"/>
      <c r="I14" s="432"/>
    </row>
    <row r="15" spans="1:9" ht="32.25" customHeight="1">
      <c r="A15" s="691" t="s">
        <v>50</v>
      </c>
      <c r="B15" s="728">
        <v>140.96</v>
      </c>
      <c r="C15" s="728">
        <v>147.006</v>
      </c>
      <c r="D15" s="772">
        <v>149.68100000000001</v>
      </c>
      <c r="E15" s="729">
        <v>140.66999999999999</v>
      </c>
      <c r="F15" s="729">
        <v>146.63</v>
      </c>
      <c r="G15" s="11" t="s">
        <v>245</v>
      </c>
      <c r="H15" s="271"/>
      <c r="I15" s="432"/>
    </row>
    <row r="16" spans="1:9" ht="32.25" customHeight="1">
      <c r="A16" s="691" t="s">
        <v>51</v>
      </c>
      <c r="B16" s="728">
        <v>89.305999999999997</v>
      </c>
      <c r="C16" s="728">
        <v>95.322000000000003</v>
      </c>
      <c r="D16" s="772">
        <v>106.547</v>
      </c>
      <c r="E16" s="729">
        <v>103.19</v>
      </c>
      <c r="F16" s="729">
        <v>102.89</v>
      </c>
      <c r="G16" s="11" t="s">
        <v>74</v>
      </c>
      <c r="H16" s="271"/>
      <c r="I16" s="432"/>
    </row>
    <row r="17" spans="1:9" ht="32.25" customHeight="1">
      <c r="A17" s="691" t="s">
        <v>52</v>
      </c>
      <c r="B17" s="728">
        <v>91.183000000000007</v>
      </c>
      <c r="C17" s="728">
        <v>97.936999999999998</v>
      </c>
      <c r="D17" s="772">
        <v>101.327</v>
      </c>
      <c r="E17" s="729">
        <v>101.85</v>
      </c>
      <c r="F17" s="729">
        <v>107.19</v>
      </c>
      <c r="G17" s="32" t="s">
        <v>158</v>
      </c>
      <c r="H17" s="271"/>
      <c r="I17" s="432"/>
    </row>
    <row r="18" spans="1:9" ht="32.25" customHeight="1">
      <c r="A18" s="432" t="s">
        <v>54</v>
      </c>
      <c r="B18" s="728">
        <v>11.238</v>
      </c>
      <c r="C18" s="728">
        <v>11.612</v>
      </c>
      <c r="D18" s="728">
        <v>11.286</v>
      </c>
      <c r="E18" s="730">
        <v>10.0519</v>
      </c>
      <c r="F18" s="730">
        <v>10.088699999999999</v>
      </c>
      <c r="G18" s="31" t="s">
        <v>31</v>
      </c>
      <c r="H18" s="271"/>
      <c r="I18" s="432"/>
    </row>
    <row r="19" spans="1:9" ht="32.25" customHeight="1">
      <c r="A19" s="690" t="s">
        <v>53</v>
      </c>
      <c r="B19" s="728">
        <v>6.5119999999999996</v>
      </c>
      <c r="C19" s="728">
        <v>6.9729999999999999</v>
      </c>
      <c r="D19" s="730">
        <v>7.8018000000000001</v>
      </c>
      <c r="E19" s="730">
        <v>8.1212</v>
      </c>
      <c r="F19" s="730">
        <v>8.64</v>
      </c>
      <c r="G19" s="31" t="s">
        <v>32</v>
      </c>
      <c r="H19" s="271"/>
      <c r="I19" s="432"/>
    </row>
    <row r="20" spans="1:9" ht="12.95" customHeight="1">
      <c r="A20" s="71"/>
      <c r="D20" s="71"/>
      <c r="E20" s="72"/>
      <c r="F20" s="73"/>
      <c r="H20" s="271"/>
    </row>
    <row r="21" spans="1:9" ht="12.95" customHeight="1">
      <c r="A21" s="36"/>
      <c r="C21" s="37"/>
      <c r="G21" s="34"/>
    </row>
    <row r="22" spans="1:9" ht="12.95" customHeight="1">
      <c r="A22" s="36"/>
      <c r="C22" s="37"/>
      <c r="G22" s="34"/>
    </row>
    <row r="23" spans="1:9" ht="12.95" customHeight="1">
      <c r="A23" s="35"/>
      <c r="C23" s="37"/>
      <c r="G23" s="34"/>
    </row>
    <row r="24" spans="1:9" ht="12.95" customHeight="1">
      <c r="A24" s="35"/>
      <c r="C24" s="37"/>
      <c r="G24" s="34"/>
    </row>
    <row r="25" spans="1:9" ht="12.95" customHeight="1">
      <c r="A25" s="35"/>
      <c r="C25" s="37"/>
      <c r="G25" s="34"/>
    </row>
    <row r="26" spans="1:9" s="38" customFormat="1" ht="12.95" customHeight="1">
      <c r="B26" s="15"/>
      <c r="F26" s="33"/>
      <c r="H26" s="15"/>
    </row>
    <row r="27" spans="1:9" s="38" customFormat="1" ht="12.95" customHeight="1">
      <c r="B27" s="15"/>
      <c r="F27" s="33"/>
      <c r="H27" s="15"/>
    </row>
    <row r="28" spans="1:9" s="725" customFormat="1" ht="12.95" customHeight="1">
      <c r="A28" s="15"/>
      <c r="B28" s="15"/>
      <c r="F28" s="39"/>
      <c r="H28" s="15"/>
      <c r="I28" s="15"/>
    </row>
    <row r="29" spans="1:9" ht="12.95" customHeight="1"/>
    <row r="30" spans="1:9" ht="12.95" customHeight="1">
      <c r="A30" s="693" t="s">
        <v>614</v>
      </c>
      <c r="C30" s="432"/>
      <c r="D30" s="432"/>
    </row>
    <row r="31" spans="1:9" ht="12.95" customHeight="1">
      <c r="A31" s="692" t="s">
        <v>615</v>
      </c>
      <c r="C31" s="432"/>
      <c r="D31" s="432"/>
    </row>
    <row r="32" spans="1:9" ht="12.95" customHeight="1">
      <c r="A32" s="692" t="s">
        <v>616</v>
      </c>
      <c r="C32" s="432"/>
      <c r="D32" s="432"/>
    </row>
    <row r="33" spans="1:7" ht="12.95" customHeight="1">
      <c r="A33" s="692" t="s">
        <v>617</v>
      </c>
      <c r="C33" s="691"/>
      <c r="D33" s="691"/>
    </row>
    <row r="34" spans="1:7" ht="12.95" customHeight="1">
      <c r="A34" s="694" t="s">
        <v>619</v>
      </c>
      <c r="C34" s="691"/>
      <c r="D34" s="691"/>
    </row>
    <row r="35" spans="1:7" ht="12.95" customHeight="1">
      <c r="A35" s="694" t="s">
        <v>620</v>
      </c>
      <c r="C35" s="691"/>
      <c r="D35" s="691"/>
    </row>
    <row r="36" spans="1:7" ht="12.95" customHeight="1">
      <c r="A36" s="694" t="s">
        <v>618</v>
      </c>
      <c r="C36" s="432"/>
      <c r="D36" s="432"/>
    </row>
    <row r="37" spans="1:7" ht="12.95" customHeight="1">
      <c r="A37" s="692" t="s">
        <v>621</v>
      </c>
      <c r="C37" s="690"/>
      <c r="D37" s="690"/>
    </row>
    <row r="38" spans="1:7" ht="12.95" customHeight="1"/>
    <row r="39" spans="1:7" ht="12.95" customHeight="1">
      <c r="A39" s="38" t="s">
        <v>688</v>
      </c>
      <c r="G39" s="727" t="s">
        <v>689</v>
      </c>
    </row>
    <row r="40" spans="1:7" ht="12.95" customHeight="1">
      <c r="A40" s="38"/>
      <c r="G40" s="727"/>
    </row>
    <row r="41" spans="1:7" ht="12.95" customHeight="1">
      <c r="A41" s="38"/>
    </row>
    <row r="42" spans="1:7" ht="12.95" customHeight="1">
      <c r="A42" s="38"/>
    </row>
    <row r="43" spans="1:7" ht="12.95" customHeight="1">
      <c r="A43" s="38"/>
    </row>
    <row r="44" spans="1:7" ht="12.95" customHeight="1">
      <c r="A44" s="38"/>
    </row>
    <row r="45" spans="1:7" ht="12.95" customHeight="1">
      <c r="A45" s="38"/>
    </row>
    <row r="46" spans="1:7" s="38" customFormat="1" ht="12.75" customHeight="1">
      <c r="A46" s="13" t="s">
        <v>120</v>
      </c>
      <c r="B46" s="102"/>
      <c r="C46" s="102"/>
      <c r="D46" s="102"/>
      <c r="E46" s="102"/>
      <c r="F46" s="102"/>
      <c r="G46" s="48" t="s">
        <v>132</v>
      </c>
    </row>
    <row r="47" spans="1:7" ht="12.75" customHeight="1"/>
    <row r="48" spans="1:7" ht="12.75" customHeight="1"/>
    <row r="57" spans="9:9">
      <c r="I57" s="15" t="s">
        <v>38</v>
      </c>
    </row>
  </sheetData>
  <mergeCells count="2">
    <mergeCell ref="F4:G4"/>
    <mergeCell ref="B7:F7"/>
  </mergeCells>
  <printOptions gridLinesSet="0"/>
  <pageMargins left="0.59055118110236227" right="0.4296875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O43"/>
  <sheetViews>
    <sheetView showGridLines="0" tabSelected="1" view="pageLayout" workbookViewId="0">
      <selection activeCell="A37" sqref="A37"/>
    </sheetView>
  </sheetViews>
  <sheetFormatPr baseColWidth="10" defaultColWidth="9.625" defaultRowHeight="12.75"/>
  <cols>
    <col min="1" max="1" width="26.25" style="368" customWidth="1"/>
    <col min="2" max="2" width="7.375" style="373" customWidth="1"/>
    <col min="3" max="4" width="8" style="373" customWidth="1"/>
    <col min="5" max="5" width="7.875" style="373" customWidth="1"/>
    <col min="6" max="6" width="6.125" style="373" customWidth="1"/>
    <col min="7" max="7" width="5.875" style="373" customWidth="1"/>
    <col min="8" max="8" width="6.625" style="373" customWidth="1"/>
    <col min="9" max="9" width="7" style="373" customWidth="1"/>
    <col min="10" max="10" width="8.375" style="373" customWidth="1"/>
    <col min="11" max="11" width="7.5" style="373" customWidth="1"/>
    <col min="12" max="12" width="6.5" style="373" customWidth="1"/>
    <col min="13" max="13" width="7.75" style="373" customWidth="1"/>
    <col min="14" max="14" width="29.875" style="368" customWidth="1"/>
    <col min="15" max="191" width="9.625" style="368" customWidth="1"/>
    <col min="192" max="16384" width="9.625" style="368"/>
  </cols>
  <sheetData>
    <row r="1" spans="1:15" s="394" customFormat="1" ht="24.75" customHeight="1">
      <c r="A1" s="7" t="s">
        <v>119</v>
      </c>
      <c r="B1" s="75"/>
      <c r="C1" s="75"/>
      <c r="D1" s="75"/>
      <c r="E1" s="75"/>
      <c r="F1" s="75"/>
      <c r="G1" s="75"/>
      <c r="H1" s="75"/>
      <c r="I1" s="393"/>
      <c r="J1" s="75"/>
      <c r="K1" s="75"/>
      <c r="L1" s="75"/>
      <c r="M1" s="393"/>
      <c r="N1" s="367" t="s">
        <v>44</v>
      </c>
    </row>
    <row r="2" spans="1:15" ht="18.95" customHeight="1">
      <c r="B2" s="369"/>
      <c r="C2" s="369"/>
      <c r="D2" s="370"/>
      <c r="E2" s="369"/>
      <c r="F2" s="495"/>
      <c r="G2" s="778"/>
      <c r="H2" s="370"/>
      <c r="I2" s="370"/>
      <c r="J2" s="369"/>
      <c r="K2" s="371"/>
      <c r="L2" s="371"/>
      <c r="M2" s="371"/>
    </row>
    <row r="3" spans="1:15" s="374" customFormat="1" ht="20.25" customHeight="1">
      <c r="A3" s="372" t="s">
        <v>775</v>
      </c>
      <c r="B3" s="373"/>
      <c r="C3" s="373"/>
      <c r="D3" s="373"/>
      <c r="E3" s="373"/>
      <c r="F3" s="373"/>
      <c r="G3" s="778"/>
      <c r="H3" s="373"/>
      <c r="I3" s="373"/>
      <c r="J3" s="373"/>
      <c r="K3" s="954" t="s">
        <v>776</v>
      </c>
      <c r="L3" s="954"/>
      <c r="M3" s="954"/>
      <c r="N3" s="954"/>
    </row>
    <row r="4" spans="1:15" s="374" customFormat="1" ht="20.25" customHeight="1">
      <c r="A4" s="372" t="s">
        <v>376</v>
      </c>
      <c r="B4" s="373"/>
      <c r="C4" s="373"/>
      <c r="D4" s="373"/>
      <c r="E4" s="373"/>
      <c r="F4" s="373"/>
      <c r="G4" s="373"/>
      <c r="H4" s="373"/>
      <c r="I4" s="373"/>
      <c r="J4" s="373"/>
      <c r="K4" s="954" t="s">
        <v>377</v>
      </c>
      <c r="L4" s="954"/>
      <c r="M4" s="954"/>
      <c r="N4" s="954"/>
    </row>
    <row r="5" spans="1:15" s="374" customFormat="1" ht="23.25" customHeight="1">
      <c r="A5" s="372"/>
      <c r="B5" s="373"/>
      <c r="C5" s="955"/>
      <c r="D5" s="955"/>
      <c r="E5" s="955"/>
      <c r="F5" s="955"/>
      <c r="G5" s="955"/>
      <c r="H5" s="955"/>
      <c r="I5" s="955"/>
      <c r="J5" s="955"/>
      <c r="K5" s="955"/>
      <c r="L5" s="955"/>
      <c r="M5" s="955"/>
    </row>
    <row r="6" spans="1:15" ht="26.25" customHeight="1">
      <c r="A6" s="376" t="s">
        <v>878</v>
      </c>
      <c r="B6" s="900" t="s">
        <v>272</v>
      </c>
      <c r="C6" s="375" t="s">
        <v>884</v>
      </c>
      <c r="D6" s="375" t="s">
        <v>886</v>
      </c>
      <c r="E6" s="375" t="s">
        <v>623</v>
      </c>
      <c r="F6" s="898" t="s">
        <v>273</v>
      </c>
      <c r="G6" s="898" t="s">
        <v>274</v>
      </c>
      <c r="H6" s="898" t="s">
        <v>275</v>
      </c>
      <c r="I6" s="375" t="s">
        <v>276</v>
      </c>
      <c r="J6" s="375" t="s">
        <v>277</v>
      </c>
      <c r="K6" s="375" t="s">
        <v>847</v>
      </c>
      <c r="L6" s="375" t="s">
        <v>278</v>
      </c>
      <c r="M6" s="375" t="s">
        <v>279</v>
      </c>
      <c r="N6" s="377" t="s">
        <v>877</v>
      </c>
    </row>
    <row r="7" spans="1:15" ht="34.5" customHeight="1">
      <c r="A7" s="376"/>
      <c r="B7" s="495" t="s">
        <v>280</v>
      </c>
      <c r="C7" s="903" t="s">
        <v>885</v>
      </c>
      <c r="D7" s="495" t="s">
        <v>34</v>
      </c>
      <c r="E7" s="495" t="s">
        <v>513</v>
      </c>
      <c r="F7" s="899" t="s">
        <v>281</v>
      </c>
      <c r="G7" s="899" t="s">
        <v>282</v>
      </c>
      <c r="H7" s="899" t="s">
        <v>283</v>
      </c>
      <c r="I7" s="495" t="s">
        <v>284</v>
      </c>
      <c r="J7" s="495" t="s">
        <v>285</v>
      </c>
      <c r="K7" s="495" t="s">
        <v>515</v>
      </c>
      <c r="L7" s="495" t="s">
        <v>286</v>
      </c>
      <c r="M7" s="495" t="s">
        <v>287</v>
      </c>
      <c r="N7" s="377"/>
      <c r="O7" s="415"/>
    </row>
    <row r="8" spans="1:15" ht="8.25" customHeight="1">
      <c r="A8" s="378"/>
      <c r="O8" s="416"/>
    </row>
    <row r="9" spans="1:15" s="380" customFormat="1" ht="9.75" customHeight="1">
      <c r="A9" s="423"/>
      <c r="B9" s="422"/>
      <c r="C9" s="422"/>
      <c r="D9" s="422"/>
      <c r="E9" s="422"/>
      <c r="F9" s="422"/>
      <c r="G9" s="422"/>
      <c r="H9" s="422"/>
      <c r="I9" s="422"/>
      <c r="J9" s="422"/>
      <c r="K9" s="422"/>
      <c r="L9" s="422"/>
      <c r="M9" s="422"/>
      <c r="N9" s="379"/>
      <c r="O9" s="417"/>
    </row>
    <row r="10" spans="1:15" s="380" customFormat="1" ht="37.5" customHeight="1">
      <c r="A10" s="639" t="s">
        <v>325</v>
      </c>
      <c r="B10" s="402">
        <v>4</v>
      </c>
      <c r="C10" s="402">
        <v>545</v>
      </c>
      <c r="D10" s="773">
        <v>29</v>
      </c>
      <c r="E10" s="773">
        <v>27</v>
      </c>
      <c r="F10" s="773">
        <v>131</v>
      </c>
      <c r="G10" s="773">
        <v>31</v>
      </c>
      <c r="H10" s="773">
        <v>23</v>
      </c>
      <c r="I10" s="773">
        <v>40</v>
      </c>
      <c r="J10" s="773">
        <v>23</v>
      </c>
      <c r="K10" s="773">
        <v>62</v>
      </c>
      <c r="L10" s="773">
        <v>101</v>
      </c>
      <c r="M10" s="773">
        <v>78</v>
      </c>
      <c r="N10" s="642" t="s">
        <v>260</v>
      </c>
      <c r="O10" s="418"/>
    </row>
    <row r="11" spans="1:15" s="380" customFormat="1" ht="37.5" customHeight="1">
      <c r="A11" s="639" t="s">
        <v>378</v>
      </c>
      <c r="B11" s="402">
        <v>2</v>
      </c>
      <c r="C11" s="402">
        <v>504</v>
      </c>
      <c r="D11" s="773">
        <v>15</v>
      </c>
      <c r="E11" s="773">
        <v>11</v>
      </c>
      <c r="F11" s="773">
        <v>164</v>
      </c>
      <c r="G11" s="773">
        <v>24</v>
      </c>
      <c r="H11" s="773">
        <v>16</v>
      </c>
      <c r="I11" s="773">
        <v>46</v>
      </c>
      <c r="J11" s="773">
        <v>9</v>
      </c>
      <c r="K11" s="773">
        <v>44</v>
      </c>
      <c r="L11" s="773">
        <v>90</v>
      </c>
      <c r="M11" s="773">
        <v>85</v>
      </c>
      <c r="N11" s="642" t="s">
        <v>35</v>
      </c>
      <c r="O11" s="418"/>
    </row>
    <row r="12" spans="1:15" s="380" customFormat="1" ht="37.5" customHeight="1">
      <c r="A12" s="640" t="s">
        <v>326</v>
      </c>
      <c r="B12" s="402">
        <v>3</v>
      </c>
      <c r="C12" s="402">
        <v>665</v>
      </c>
      <c r="D12" s="773">
        <v>22</v>
      </c>
      <c r="E12" s="773">
        <v>18</v>
      </c>
      <c r="F12" s="773">
        <v>175</v>
      </c>
      <c r="G12" s="773">
        <v>32</v>
      </c>
      <c r="H12" s="773">
        <v>26</v>
      </c>
      <c r="I12" s="773">
        <v>61</v>
      </c>
      <c r="J12" s="773">
        <v>18</v>
      </c>
      <c r="K12" s="773">
        <v>66</v>
      </c>
      <c r="L12" s="773">
        <v>105</v>
      </c>
      <c r="M12" s="773">
        <v>142</v>
      </c>
      <c r="N12" s="642" t="s">
        <v>261</v>
      </c>
      <c r="O12" s="418"/>
    </row>
    <row r="13" spans="1:15" s="380" customFormat="1" ht="37.5" customHeight="1">
      <c r="A13" s="639" t="s">
        <v>327</v>
      </c>
      <c r="B13" s="402">
        <v>2</v>
      </c>
      <c r="C13" s="402">
        <v>854</v>
      </c>
      <c r="D13" s="773">
        <v>53</v>
      </c>
      <c r="E13" s="773">
        <v>42</v>
      </c>
      <c r="F13" s="773">
        <v>225</v>
      </c>
      <c r="G13" s="773">
        <v>52</v>
      </c>
      <c r="H13" s="773">
        <v>35</v>
      </c>
      <c r="I13" s="773">
        <v>84</v>
      </c>
      <c r="J13" s="773">
        <v>32</v>
      </c>
      <c r="K13" s="773">
        <v>83</v>
      </c>
      <c r="L13" s="773">
        <v>124</v>
      </c>
      <c r="M13" s="773">
        <v>124</v>
      </c>
      <c r="N13" s="642" t="s">
        <v>262</v>
      </c>
      <c r="O13" s="418"/>
    </row>
    <row r="14" spans="1:15" s="380" customFormat="1" ht="37.5" customHeight="1">
      <c r="A14" s="639" t="s">
        <v>328</v>
      </c>
      <c r="B14" s="402">
        <v>1</v>
      </c>
      <c r="C14" s="402">
        <v>291</v>
      </c>
      <c r="D14" s="773">
        <v>6</v>
      </c>
      <c r="E14" s="773">
        <v>7</v>
      </c>
      <c r="F14" s="773">
        <v>69</v>
      </c>
      <c r="G14" s="773">
        <v>11</v>
      </c>
      <c r="H14" s="773">
        <v>10</v>
      </c>
      <c r="I14" s="773">
        <v>37</v>
      </c>
      <c r="J14" s="773">
        <v>7</v>
      </c>
      <c r="K14" s="773">
        <v>27</v>
      </c>
      <c r="L14" s="773">
        <v>40</v>
      </c>
      <c r="M14" s="773">
        <v>77</v>
      </c>
      <c r="N14" s="642" t="s">
        <v>263</v>
      </c>
      <c r="O14" s="418"/>
    </row>
    <row r="15" spans="1:15" s="380" customFormat="1" ht="37.5" customHeight="1">
      <c r="A15" s="641" t="s">
        <v>375</v>
      </c>
      <c r="B15" s="402">
        <v>3</v>
      </c>
      <c r="C15" s="402">
        <v>1612</v>
      </c>
      <c r="D15" s="773">
        <v>86</v>
      </c>
      <c r="E15" s="773">
        <v>105</v>
      </c>
      <c r="F15" s="773">
        <v>293</v>
      </c>
      <c r="G15" s="773">
        <v>124</v>
      </c>
      <c r="H15" s="773">
        <v>106</v>
      </c>
      <c r="I15" s="773">
        <v>104</v>
      </c>
      <c r="J15" s="773">
        <v>120</v>
      </c>
      <c r="K15" s="773">
        <v>227</v>
      </c>
      <c r="L15" s="773">
        <v>286</v>
      </c>
      <c r="M15" s="773">
        <v>161</v>
      </c>
      <c r="N15" s="642" t="s">
        <v>265</v>
      </c>
    </row>
    <row r="16" spans="1:15" s="380" customFormat="1" ht="37.5" customHeight="1">
      <c r="A16" s="639" t="s">
        <v>329</v>
      </c>
      <c r="B16" s="402">
        <v>2</v>
      </c>
      <c r="C16" s="402">
        <v>500</v>
      </c>
      <c r="D16" s="773">
        <v>17</v>
      </c>
      <c r="E16" s="773">
        <v>22</v>
      </c>
      <c r="F16" s="773">
        <v>118</v>
      </c>
      <c r="G16" s="773">
        <v>27</v>
      </c>
      <c r="H16" s="773">
        <v>23</v>
      </c>
      <c r="I16" s="773">
        <v>47</v>
      </c>
      <c r="J16" s="773">
        <v>18</v>
      </c>
      <c r="K16" s="773">
        <v>56</v>
      </c>
      <c r="L16" s="773">
        <v>79</v>
      </c>
      <c r="M16" s="773">
        <v>93</v>
      </c>
      <c r="N16" s="642" t="s">
        <v>266</v>
      </c>
    </row>
    <row r="17" spans="1:14" s="380" customFormat="1" ht="37.5" customHeight="1">
      <c r="A17" s="639" t="s">
        <v>330</v>
      </c>
      <c r="B17" s="402">
        <v>1</v>
      </c>
      <c r="C17" s="402">
        <v>147</v>
      </c>
      <c r="D17" s="773">
        <v>2</v>
      </c>
      <c r="E17" s="773">
        <v>2</v>
      </c>
      <c r="F17" s="773">
        <v>31</v>
      </c>
      <c r="G17" s="773">
        <v>2</v>
      </c>
      <c r="H17" s="773">
        <v>4</v>
      </c>
      <c r="I17" s="773">
        <v>21</v>
      </c>
      <c r="J17" s="773">
        <v>4</v>
      </c>
      <c r="K17" s="773">
        <v>9</v>
      </c>
      <c r="L17" s="773">
        <v>19</v>
      </c>
      <c r="M17" s="773">
        <v>53</v>
      </c>
      <c r="N17" s="642" t="s">
        <v>267</v>
      </c>
    </row>
    <row r="18" spans="1:14" s="380" customFormat="1" ht="37.5" customHeight="1">
      <c r="A18" s="641" t="s">
        <v>331</v>
      </c>
      <c r="B18" s="402">
        <v>1</v>
      </c>
      <c r="C18" s="402">
        <v>420</v>
      </c>
      <c r="D18" s="773">
        <v>17</v>
      </c>
      <c r="E18" s="773">
        <v>25</v>
      </c>
      <c r="F18" s="773">
        <v>87</v>
      </c>
      <c r="G18" s="773">
        <v>23</v>
      </c>
      <c r="H18" s="773">
        <v>22</v>
      </c>
      <c r="I18" s="773">
        <v>38</v>
      </c>
      <c r="J18" s="773">
        <v>17</v>
      </c>
      <c r="K18" s="773">
        <v>45</v>
      </c>
      <c r="L18" s="773">
        <v>64</v>
      </c>
      <c r="M18" s="773">
        <v>82</v>
      </c>
      <c r="N18" s="642" t="s">
        <v>268</v>
      </c>
    </row>
    <row r="19" spans="1:14" s="380" customFormat="1" ht="37.5" customHeight="1">
      <c r="A19" s="641" t="s">
        <v>332</v>
      </c>
      <c r="B19" s="905">
        <v>0</v>
      </c>
      <c r="C19" s="402">
        <v>58</v>
      </c>
      <c r="D19" s="773">
        <v>1</v>
      </c>
      <c r="E19" s="773">
        <v>2</v>
      </c>
      <c r="F19" s="773">
        <v>10</v>
      </c>
      <c r="G19" s="773">
        <v>3</v>
      </c>
      <c r="H19" s="773">
        <v>1</v>
      </c>
      <c r="I19" s="773">
        <v>4</v>
      </c>
      <c r="J19" s="776">
        <v>0</v>
      </c>
      <c r="K19" s="773">
        <v>5</v>
      </c>
      <c r="L19" s="773">
        <v>8</v>
      </c>
      <c r="M19" s="773">
        <v>24</v>
      </c>
      <c r="N19" s="642" t="s">
        <v>269</v>
      </c>
    </row>
    <row r="20" spans="1:14" s="380" customFormat="1" ht="37.5" customHeight="1">
      <c r="A20" s="641" t="s">
        <v>931</v>
      </c>
      <c r="B20" s="402">
        <v>1</v>
      </c>
      <c r="C20" s="402">
        <v>73</v>
      </c>
      <c r="D20" s="773">
        <v>4</v>
      </c>
      <c r="E20" s="773">
        <v>2</v>
      </c>
      <c r="F20" s="773">
        <v>21</v>
      </c>
      <c r="G20" s="773">
        <v>3</v>
      </c>
      <c r="H20" s="773">
        <v>1</v>
      </c>
      <c r="I20" s="773">
        <v>6</v>
      </c>
      <c r="J20" s="773">
        <v>1</v>
      </c>
      <c r="K20" s="773">
        <v>9</v>
      </c>
      <c r="L20" s="773">
        <v>10</v>
      </c>
      <c r="M20" s="773">
        <v>16</v>
      </c>
      <c r="N20" s="642" t="s">
        <v>270</v>
      </c>
    </row>
    <row r="21" spans="1:14" s="380" customFormat="1" ht="37.5" customHeight="1">
      <c r="A21" s="641" t="s">
        <v>333</v>
      </c>
      <c r="B21" s="905">
        <v>0</v>
      </c>
      <c r="C21" s="402">
        <v>32</v>
      </c>
      <c r="D21" s="773">
        <v>2</v>
      </c>
      <c r="E21" s="773">
        <v>1</v>
      </c>
      <c r="F21" s="773">
        <v>10</v>
      </c>
      <c r="G21" s="773">
        <v>1</v>
      </c>
      <c r="H21" s="773">
        <v>1</v>
      </c>
      <c r="I21" s="773">
        <v>2</v>
      </c>
      <c r="J21" s="773">
        <v>1</v>
      </c>
      <c r="K21" s="773">
        <v>3</v>
      </c>
      <c r="L21" s="773">
        <v>3</v>
      </c>
      <c r="M21" s="773">
        <v>8</v>
      </c>
      <c r="N21" s="642" t="s">
        <v>271</v>
      </c>
    </row>
    <row r="22" spans="1:14" s="380" customFormat="1" ht="37.5" customHeight="1">
      <c r="A22" s="880" t="s">
        <v>264</v>
      </c>
      <c r="B22" s="906">
        <v>20</v>
      </c>
      <c r="C22" s="906">
        <v>5701</v>
      </c>
      <c r="D22" s="906">
        <v>254</v>
      </c>
      <c r="E22" s="906">
        <v>264</v>
      </c>
      <c r="F22" s="906">
        <v>1334</v>
      </c>
      <c r="G22" s="906">
        <v>333</v>
      </c>
      <c r="H22" s="906">
        <v>268</v>
      </c>
      <c r="I22" s="906">
        <v>490</v>
      </c>
      <c r="J22" s="906">
        <v>250</v>
      </c>
      <c r="K22" s="906">
        <v>636</v>
      </c>
      <c r="L22" s="906">
        <v>929</v>
      </c>
      <c r="M22" s="906">
        <v>943</v>
      </c>
      <c r="N22" s="881" t="s">
        <v>15</v>
      </c>
    </row>
    <row r="23" spans="1:14" s="380" customFormat="1" ht="12.95" customHeight="1">
      <c r="A23" s="419"/>
      <c r="B23" s="420"/>
      <c r="C23" s="402"/>
      <c r="D23" s="402"/>
      <c r="E23" s="402"/>
      <c r="F23" s="402"/>
      <c r="G23" s="402"/>
      <c r="H23" s="402"/>
      <c r="I23" s="402"/>
      <c r="J23" s="402"/>
      <c r="K23" s="402"/>
      <c r="L23" s="402"/>
      <c r="M23" s="402"/>
      <c r="N23" s="421"/>
    </row>
    <row r="24" spans="1:14" s="380" customFormat="1" ht="12.95" customHeight="1">
      <c r="A24" s="419"/>
      <c r="B24" s="777"/>
      <c r="C24" s="777"/>
      <c r="D24" s="777"/>
      <c r="E24" s="777"/>
      <c r="F24" s="777"/>
      <c r="G24" s="777"/>
      <c r="H24" s="777"/>
      <c r="I24" s="777"/>
      <c r="J24" s="777"/>
      <c r="K24" s="777"/>
      <c r="L24" s="777"/>
      <c r="M24" s="777"/>
      <c r="N24" s="421"/>
    </row>
    <row r="25" spans="1:14" s="380" customFormat="1" ht="12.95" customHeight="1">
      <c r="A25" s="419"/>
      <c r="B25" s="420"/>
      <c r="C25" s="420"/>
      <c r="D25" s="420"/>
      <c r="E25" s="420"/>
      <c r="F25" s="420"/>
      <c r="G25" s="420"/>
      <c r="H25" s="420"/>
      <c r="I25" s="420"/>
      <c r="J25" s="420"/>
      <c r="K25" s="420"/>
      <c r="L25" s="420"/>
      <c r="M25" s="420"/>
      <c r="N25" s="421"/>
    </row>
    <row r="26" spans="1:14" s="380" customFormat="1" ht="12.95" customHeight="1">
      <c r="A26" s="419"/>
      <c r="B26" s="420"/>
      <c r="C26" s="402"/>
      <c r="D26" s="402"/>
      <c r="E26" s="402"/>
      <c r="F26" s="402"/>
      <c r="G26" s="402"/>
      <c r="H26" s="402"/>
      <c r="I26" s="402"/>
      <c r="J26" s="402"/>
      <c r="K26" s="402"/>
      <c r="L26" s="402"/>
      <c r="M26" s="402"/>
      <c r="N26" s="421"/>
    </row>
    <row r="27" spans="1:14" s="380" customFormat="1" ht="12.95" customHeight="1">
      <c r="A27" s="419"/>
      <c r="B27" s="420"/>
      <c r="C27" s="402"/>
      <c r="D27" s="402"/>
      <c r="E27" s="402"/>
      <c r="F27" s="402"/>
      <c r="G27" s="402"/>
      <c r="H27" s="402"/>
      <c r="I27" s="402"/>
      <c r="J27" s="402"/>
      <c r="K27" s="402"/>
      <c r="L27" s="402"/>
      <c r="M27" s="402"/>
      <c r="N27" s="421"/>
    </row>
    <row r="28" spans="1:14" s="380" customFormat="1" ht="12.95" customHeight="1">
      <c r="A28" s="419"/>
      <c r="B28" s="420"/>
      <c r="C28" s="402"/>
      <c r="D28" s="402"/>
      <c r="E28" s="402"/>
      <c r="F28" s="402"/>
      <c r="G28" s="402"/>
      <c r="H28" s="402"/>
      <c r="I28" s="402"/>
      <c r="J28" s="402"/>
      <c r="K28" s="402"/>
      <c r="L28" s="402"/>
      <c r="M28" s="402"/>
      <c r="N28" s="421"/>
    </row>
    <row r="29" spans="1:14" s="380" customFormat="1" ht="12.95" customHeight="1">
      <c r="A29" s="902" t="s">
        <v>888</v>
      </c>
      <c r="B29" s="420"/>
      <c r="C29" s="402"/>
      <c r="D29" s="402"/>
      <c r="E29" s="402"/>
      <c r="F29" s="402"/>
      <c r="G29" s="402"/>
      <c r="H29" s="402"/>
      <c r="I29" s="402"/>
      <c r="J29" s="402"/>
      <c r="K29" s="402"/>
      <c r="L29" s="402"/>
      <c r="M29" s="402"/>
      <c r="N29" s="421"/>
    </row>
    <row r="30" spans="1:14" s="380" customFormat="1" ht="12.95" customHeight="1">
      <c r="A30" s="419"/>
      <c r="B30" s="420"/>
      <c r="C30" s="402"/>
      <c r="D30" s="402"/>
      <c r="E30" s="402"/>
      <c r="F30" s="402"/>
      <c r="G30" s="402"/>
      <c r="H30" s="402"/>
      <c r="I30" s="402"/>
      <c r="J30" s="402"/>
      <c r="K30" s="402"/>
      <c r="L30" s="402"/>
      <c r="M30" s="402"/>
      <c r="N30" s="901" t="s">
        <v>887</v>
      </c>
    </row>
    <row r="31" spans="1:14" s="380" customFormat="1" ht="12.95" customHeight="1">
      <c r="A31" s="419"/>
      <c r="B31" s="420"/>
      <c r="C31" s="402"/>
      <c r="D31" s="402"/>
      <c r="E31" s="402"/>
      <c r="F31" s="402"/>
      <c r="G31" s="402"/>
      <c r="H31" s="402"/>
      <c r="I31" s="402"/>
      <c r="J31" s="402"/>
      <c r="K31" s="402"/>
      <c r="L31" s="402"/>
      <c r="M31" s="402"/>
      <c r="N31" s="421"/>
    </row>
    <row r="32" spans="1:14" s="386" customFormat="1" ht="12" customHeight="1">
      <c r="A32" s="384" t="s">
        <v>288</v>
      </c>
      <c r="B32" s="385"/>
      <c r="C32" s="385"/>
      <c r="D32" s="382"/>
      <c r="E32" s="382"/>
      <c r="F32" s="382"/>
      <c r="G32" s="382"/>
      <c r="H32" s="382"/>
      <c r="I32" s="382"/>
      <c r="J32" s="382"/>
      <c r="K32" s="382"/>
      <c r="L32" s="382"/>
      <c r="M32" s="382"/>
      <c r="N32" s="388" t="s">
        <v>848</v>
      </c>
    </row>
    <row r="33" spans="1:14" s="381" customFormat="1" ht="12" customHeight="1">
      <c r="A33" s="384" t="s">
        <v>289</v>
      </c>
      <c r="B33" s="382"/>
      <c r="C33" s="387"/>
      <c r="D33" s="387"/>
      <c r="E33" s="387"/>
      <c r="F33" s="387"/>
      <c r="G33" s="387"/>
      <c r="H33" s="387"/>
      <c r="I33" s="387"/>
      <c r="J33" s="387"/>
      <c r="K33" s="387"/>
      <c r="L33" s="387"/>
      <c r="M33" s="387"/>
      <c r="N33" s="388" t="s">
        <v>883</v>
      </c>
    </row>
    <row r="34" spans="1:14" s="389" customFormat="1" ht="12" customHeight="1">
      <c r="A34" s="384" t="s">
        <v>516</v>
      </c>
      <c r="B34" s="387"/>
      <c r="C34" s="383"/>
      <c r="D34" s="383"/>
      <c r="E34" s="383"/>
      <c r="F34" s="383"/>
      <c r="G34" s="383"/>
      <c r="H34" s="383"/>
      <c r="I34" s="383"/>
      <c r="J34" s="383"/>
      <c r="K34" s="383"/>
      <c r="L34" s="383"/>
      <c r="M34" s="904"/>
      <c r="N34" s="388" t="s">
        <v>882</v>
      </c>
    </row>
    <row r="35" spans="1:14" s="389" customFormat="1" ht="12" customHeight="1">
      <c r="A35" s="384" t="s">
        <v>879</v>
      </c>
      <c r="B35" s="383"/>
      <c r="C35" s="383"/>
      <c r="D35" s="383"/>
      <c r="E35" s="383"/>
      <c r="F35" s="383"/>
      <c r="G35" s="383"/>
      <c r="H35" s="383"/>
      <c r="I35" s="383"/>
      <c r="J35" s="383"/>
      <c r="K35" s="383"/>
      <c r="L35" s="383"/>
      <c r="M35" s="387"/>
      <c r="N35" s="388" t="s">
        <v>290</v>
      </c>
    </row>
    <row r="36" spans="1:14" s="389" customFormat="1" ht="12" customHeight="1">
      <c r="A36" s="384" t="s">
        <v>291</v>
      </c>
      <c r="B36" s="383"/>
      <c r="C36" s="299"/>
      <c r="D36" s="387"/>
      <c r="E36" s="299"/>
      <c r="F36" s="299"/>
      <c r="G36" s="299"/>
      <c r="H36" s="387"/>
      <c r="I36" s="383"/>
      <c r="J36" s="383"/>
      <c r="K36" s="383"/>
      <c r="L36" s="383"/>
      <c r="M36" s="387"/>
      <c r="N36" s="388" t="s">
        <v>292</v>
      </c>
    </row>
    <row r="37" spans="1:14" s="389" customFormat="1" ht="12" customHeight="1">
      <c r="A37" s="384" t="s">
        <v>293</v>
      </c>
      <c r="B37" s="299"/>
      <c r="C37" s="387"/>
      <c r="D37" s="387"/>
      <c r="E37" s="390"/>
      <c r="F37" s="387"/>
      <c r="G37" s="383"/>
      <c r="H37" s="383"/>
      <c r="I37" s="383"/>
      <c r="J37" s="383"/>
      <c r="K37" s="391"/>
      <c r="L37" s="383"/>
      <c r="M37" s="387"/>
      <c r="N37" s="388" t="s">
        <v>294</v>
      </c>
    </row>
    <row r="38" spans="1:14" s="389" customFormat="1" ht="12" customHeight="1">
      <c r="A38" s="384" t="s">
        <v>374</v>
      </c>
      <c r="B38" s="387"/>
      <c r="C38" s="387"/>
      <c r="D38" s="387"/>
      <c r="E38" s="390"/>
      <c r="F38" s="387"/>
      <c r="G38" s="383"/>
      <c r="H38" s="383"/>
      <c r="I38" s="383"/>
      <c r="J38" s="383"/>
      <c r="K38" s="391"/>
      <c r="L38" s="383"/>
      <c r="M38" s="387"/>
      <c r="N38" s="388" t="s">
        <v>295</v>
      </c>
    </row>
    <row r="39" spans="1:14" s="389" customFormat="1" ht="12" customHeight="1">
      <c r="A39" s="384" t="s">
        <v>296</v>
      </c>
      <c r="B39" s="387"/>
      <c r="C39" s="387"/>
      <c r="D39" s="387"/>
      <c r="E39" s="390"/>
      <c r="F39" s="387"/>
      <c r="G39" s="383"/>
      <c r="H39" s="383"/>
      <c r="I39" s="383"/>
      <c r="J39" s="383"/>
      <c r="K39" s="391"/>
      <c r="L39" s="383"/>
      <c r="M39" s="387"/>
      <c r="N39" s="388" t="s">
        <v>297</v>
      </c>
    </row>
    <row r="40" spans="1:14" s="389" customFormat="1" ht="12" customHeight="1">
      <c r="A40" s="384" t="s">
        <v>514</v>
      </c>
      <c r="B40" s="387"/>
      <c r="C40" s="387"/>
      <c r="D40" s="387"/>
      <c r="E40" s="390"/>
      <c r="F40" s="387"/>
      <c r="G40" s="383"/>
      <c r="H40" s="383"/>
      <c r="I40" s="383"/>
      <c r="J40" s="383"/>
      <c r="K40" s="391"/>
      <c r="L40" s="695"/>
      <c r="M40" s="696"/>
      <c r="N40" s="697" t="s">
        <v>622</v>
      </c>
    </row>
    <row r="41" spans="1:14" s="389" customFormat="1" ht="12" customHeight="1">
      <c r="A41" s="384" t="s">
        <v>298</v>
      </c>
      <c r="B41" s="387"/>
      <c r="C41" s="385"/>
      <c r="D41" s="382"/>
      <c r="E41" s="382"/>
      <c r="F41" s="382"/>
      <c r="G41" s="382"/>
      <c r="H41" s="382"/>
      <c r="I41" s="382"/>
      <c r="J41" s="382"/>
      <c r="K41" s="382"/>
      <c r="L41" s="382"/>
      <c r="M41" s="382"/>
      <c r="N41" s="388" t="s">
        <v>299</v>
      </c>
    </row>
    <row r="42" spans="1:14" s="386" customFormat="1" ht="12.75" customHeight="1">
      <c r="B42" s="382"/>
      <c r="C42" s="373"/>
      <c r="D42" s="373"/>
      <c r="E42" s="373"/>
      <c r="F42" s="373"/>
      <c r="G42" s="373"/>
      <c r="H42" s="373"/>
      <c r="I42" s="373"/>
      <c r="J42" s="373"/>
      <c r="K42" s="373"/>
      <c r="L42" s="373"/>
      <c r="M42" s="373"/>
    </row>
    <row r="43" spans="1:14">
      <c r="A43" s="13" t="s">
        <v>881</v>
      </c>
      <c r="N43" s="392" t="s">
        <v>880</v>
      </c>
    </row>
  </sheetData>
  <mergeCells count="3">
    <mergeCell ref="K3:N3"/>
    <mergeCell ref="K4:N4"/>
    <mergeCell ref="C5:M5"/>
  </mergeCells>
  <printOptions horizontalCentered="1" gridLinesSet="0"/>
  <pageMargins left="0.19685039370078741" right="0.19685039370078741" top="0.98425196850393704" bottom="0.39370078740157483" header="0.51181102362204722" footer="0.51181102362204722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J27"/>
  <sheetViews>
    <sheetView workbookViewId="0">
      <selection activeCell="A31" sqref="A31"/>
    </sheetView>
  </sheetViews>
  <sheetFormatPr baseColWidth="10" defaultColWidth="11" defaultRowHeight="15"/>
  <cols>
    <col min="1" max="1" width="69.875" style="713" customWidth="1"/>
    <col min="2" max="2" width="66.625" style="713" customWidth="1"/>
    <col min="3" max="16384" width="11" style="713"/>
  </cols>
  <sheetData>
    <row r="1" spans="1:3" s="709" customFormat="1" ht="34.5" customHeight="1">
      <c r="A1" s="707" t="s">
        <v>652</v>
      </c>
      <c r="B1" s="708" t="s">
        <v>653</v>
      </c>
    </row>
    <row r="2" spans="1:3" s="709" customFormat="1" ht="15.75">
      <c r="A2" s="710" t="s">
        <v>654</v>
      </c>
      <c r="B2" s="711" t="s">
        <v>655</v>
      </c>
    </row>
    <row r="3" spans="1:3" s="709" customFormat="1" ht="15.75">
      <c r="A3" s="710" t="s">
        <v>656</v>
      </c>
      <c r="B3" s="711" t="s">
        <v>657</v>
      </c>
    </row>
    <row r="4" spans="1:3" s="709" customFormat="1" ht="15.75">
      <c r="A4" s="710" t="s">
        <v>658</v>
      </c>
      <c r="B4" s="711" t="s">
        <v>659</v>
      </c>
    </row>
    <row r="5" spans="1:3" s="709" customFormat="1" ht="15.75">
      <c r="A5" s="710" t="s">
        <v>660</v>
      </c>
      <c r="B5" s="711" t="s">
        <v>661</v>
      </c>
    </row>
    <row r="6" spans="1:3" s="709" customFormat="1" ht="15.75">
      <c r="A6" s="710" t="s">
        <v>662</v>
      </c>
      <c r="B6" s="711" t="s">
        <v>680</v>
      </c>
      <c r="C6" s="263"/>
    </row>
    <row r="7" spans="1:3" s="709" customFormat="1" ht="15.75">
      <c r="A7" s="710" t="s">
        <v>663</v>
      </c>
      <c r="B7" s="711" t="s">
        <v>664</v>
      </c>
    </row>
    <row r="8" spans="1:3" s="709" customFormat="1" ht="19.5" customHeight="1">
      <c r="A8" s="712" t="s">
        <v>665</v>
      </c>
      <c r="B8" s="711" t="s">
        <v>673</v>
      </c>
    </row>
    <row r="9" spans="1:3" s="709" customFormat="1" ht="15.75">
      <c r="A9" s="710" t="s">
        <v>816</v>
      </c>
      <c r="B9" s="711" t="s">
        <v>674</v>
      </c>
    </row>
    <row r="10" spans="1:3" s="709" customFormat="1" ht="15.75">
      <c r="A10" s="710" t="s">
        <v>670</v>
      </c>
      <c r="B10" s="711" t="s">
        <v>671</v>
      </c>
    </row>
    <row r="11" spans="1:3" s="709" customFormat="1" ht="15.75">
      <c r="A11" s="712" t="s">
        <v>666</v>
      </c>
      <c r="B11" s="711" t="s">
        <v>667</v>
      </c>
    </row>
    <row r="12" spans="1:3" s="709" customFormat="1" ht="15.75">
      <c r="A12" s="712" t="s">
        <v>677</v>
      </c>
      <c r="B12" s="711" t="s">
        <v>678</v>
      </c>
    </row>
    <row r="13" spans="1:3" s="709" customFormat="1" ht="15.75">
      <c r="A13" s="712" t="s">
        <v>672</v>
      </c>
      <c r="B13" s="711" t="s">
        <v>679</v>
      </c>
    </row>
    <row r="14" spans="1:3" s="709" customFormat="1" ht="15.75">
      <c r="A14" s="712" t="s">
        <v>668</v>
      </c>
      <c r="B14" s="711" t="s">
        <v>681</v>
      </c>
    </row>
    <row r="15" spans="1:3" s="709" customFormat="1" ht="15.75">
      <c r="A15" s="710" t="s">
        <v>782</v>
      </c>
      <c r="B15" s="711" t="s">
        <v>777</v>
      </c>
    </row>
    <row r="16" spans="1:3" s="709" customFormat="1" ht="15.75">
      <c r="A16" s="710" t="s">
        <v>783</v>
      </c>
      <c r="B16" s="711" t="s">
        <v>778</v>
      </c>
    </row>
    <row r="17" spans="1:10" s="709" customFormat="1" ht="15.75">
      <c r="A17" s="710" t="s">
        <v>784</v>
      </c>
      <c r="B17" s="711" t="s">
        <v>779</v>
      </c>
    </row>
    <row r="18" spans="1:10" s="709" customFormat="1" ht="15.75">
      <c r="A18" s="710" t="s">
        <v>792</v>
      </c>
      <c r="B18" s="711" t="s">
        <v>791</v>
      </c>
    </row>
    <row r="19" spans="1:10" s="709" customFormat="1" ht="15.75">
      <c r="A19" s="710" t="s">
        <v>785</v>
      </c>
      <c r="B19" s="711" t="s">
        <v>780</v>
      </c>
    </row>
    <row r="20" spans="1:10" s="709" customFormat="1" ht="15.75">
      <c r="A20" s="710" t="s">
        <v>786</v>
      </c>
      <c r="B20" s="711" t="s">
        <v>788</v>
      </c>
    </row>
    <row r="21" spans="1:10" s="709" customFormat="1" ht="15.75">
      <c r="A21" s="710" t="s">
        <v>789</v>
      </c>
      <c r="B21" s="711" t="s">
        <v>790</v>
      </c>
    </row>
    <row r="22" spans="1:10" ht="15.75">
      <c r="A22" s="710" t="s">
        <v>787</v>
      </c>
      <c r="B22" s="711" t="s">
        <v>781</v>
      </c>
      <c r="C22" s="709"/>
    </row>
    <row r="23" spans="1:10" ht="16.5">
      <c r="A23" s="764" t="s">
        <v>669</v>
      </c>
      <c r="B23" s="714" t="s">
        <v>669</v>
      </c>
      <c r="C23" s="709"/>
    </row>
    <row r="26" spans="1:10" ht="20.25">
      <c r="A26" s="81"/>
      <c r="B26" s="81"/>
      <c r="C26" s="81"/>
      <c r="D26" s="81"/>
      <c r="E26" s="104"/>
      <c r="F26" s="104"/>
      <c r="G26" s="104"/>
      <c r="H26" s="924"/>
      <c r="I26" s="924"/>
      <c r="J26" s="924"/>
    </row>
    <row r="27" spans="1:10" ht="20.25">
      <c r="A27" s="86"/>
      <c r="B27" s="86"/>
      <c r="C27" s="86"/>
      <c r="D27" s="86"/>
      <c r="E27" s="104"/>
      <c r="F27" s="104"/>
      <c r="G27" s="104"/>
      <c r="H27" s="924"/>
      <c r="I27" s="924"/>
      <c r="J27" s="924"/>
    </row>
  </sheetData>
  <mergeCells count="2">
    <mergeCell ref="H26:J26"/>
    <mergeCell ref="H27:J27"/>
  </mergeCells>
  <hyperlinks>
    <hyperlink ref="A2:B2" location="'1'!A1" display=" 1- Bilan de Bank Al-Maghrib"/>
    <hyperlink ref="A3:B3" location="'2'!A1" display=" 2- Evolution des agrégats de monnaie "/>
    <hyperlink ref="A4:B4" location="'3'!A1" display=" 3- Evolution des agrégats de placements liquides"/>
    <hyperlink ref="A5:B5" location="'4'!A1" display=" 4- Evolution des contreparties de l’agrégat M3"/>
    <hyperlink ref="A6:B6" location="'5'!A1" display=" 19 - 5 Evolution des créances nettes des ID sur les non résidents "/>
    <hyperlink ref="A7:B7" location="'6'!A1" display=" 6- Evolution des créances nettes sur l’Administration Centrale"/>
    <hyperlink ref="A8:B8" location="'7'!A1" display="7- Evolution des créances sur l’économie"/>
    <hyperlink ref="A9:B9" location="'8-9'!A1" display=" 8- Evolution des crédits bancaires  par objet"/>
    <hyperlink ref="A10:B10" location="'8-9'!A1" display=" 9- Evolution des crédits distribués par les sociétés de financement   et agents économiques"/>
    <hyperlink ref="A11:B11" location="'10-11'!A1" display="10- Crédits bancaires par terme"/>
    <hyperlink ref="A12:B12" location="'10-11'!A1" display="11-Evolution des crédits bancaires par secteur d’activité"/>
    <hyperlink ref="A13:B13" location="'12-13'!A1" display="12-Taux d’intérêts annuels du marché  monétaire"/>
    <hyperlink ref="A14:B14" location="'12-13'!A1" display="13-Taux d’intérêt moyens :créditeur"/>
    <hyperlink ref="A16:B16" location="'17-18'!A1" display="18-Taux d’intérêts annuels des bons et obligations émis sur le   marché Obligataire"/>
    <hyperlink ref="A17:B17" location="'19-20'!A1" display="19-Taux d’intérêts annuels débiteurs"/>
    <hyperlink ref="A18:B18" location="'19-20'!A1" display="20-Taux maximum des intérêts annuels conventionnels des établissements de crédit"/>
    <hyperlink ref="A19:B19" location="'21-22'!A1" display="21-Encours des bons du Trésor  émis par  adjudication"/>
    <hyperlink ref="A20:B20" location="'21-22'!A1" display="22-Taux moyen pondéré des bons du Trésor émis  par adjudication"/>
    <hyperlink ref="A21:B21" location="'23'!A1" display="23-Evolution des Taux de change moyen annuel des  principales devises cotées"/>
    <hyperlink ref="A22:B22" location="'24'!A1" display="24-Nombre d’agences bancaires par région"/>
    <hyperlink ref="A15" location="'14-15'!A1" display=" 14-Taux d'émission des titres de créances négociables "/>
    <hyperlink ref="A16" location="'14-15'!A1" display=" 15-Taux des obligations privées   "/>
    <hyperlink ref="A17" location="'16-17'!A1" display=" 16-Taux débiteurs"/>
    <hyperlink ref="A18" location="'16-17'!A1" display=" 17-Taux maximum des intérêts annuels conventionnels des établissements de crédit"/>
    <hyperlink ref="A19" location="'18-19'!A1" display=" 18-Encours des bons du Trésor  émis par  adjudication"/>
    <hyperlink ref="A20" location="'18-19'!A1" display=" 19-Taux moyen pondéré des bons du Trésor émis  par adjudication"/>
    <hyperlink ref="A21" location="'20'!A1" display=" 20-Evolution des Taux de change moyen annuel des  principales devises cotées"/>
    <hyperlink ref="A22" location="'21'!A1" display=" 21-Nombre d’agences bancaires par région"/>
    <hyperlink ref="B15" location="'14-15'!A1" display="14-معدلات إصدارسندات الدين القابلة للتداول "/>
    <hyperlink ref="B17" location="'16-17'!A1" display="16- أسعارالفائدة على القروض"/>
    <hyperlink ref="B18" location="'16-17'!A1" display="17- المعدل الأقصى للفوائد السنوية التعاقدية   لمؤسسات الائتمان "/>
    <hyperlink ref="B19" location="'18-19'!A1" display="18- المبلغ الجاري لأذينات الخزينة بالمزايدة"/>
    <hyperlink ref="B20" location="'18-19'!A1" display="19- السعر المتوسط المرجح لأذينات الخزينة  بالمزايدة"/>
    <hyperlink ref="B21" location="'20'!A1" display="20- تطورسعر الصرف المتوسط السنوي لأهم العملات  الأجنبية المسعرة  "/>
    <hyperlink ref="B22" location="'21'!A1" display="21- عدد الوكالات البنكية حسب الجهة   "/>
    <hyperlink ref="B16" location="'14-15'!A1" display="15- النسبة المطبقة على السندات الخاصة 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2">
    <tabColor rgb="FF7030A0"/>
  </sheetPr>
  <dimension ref="A1:D106"/>
  <sheetViews>
    <sheetView showGridLines="0" view="pageLayout" topLeftCell="A40" zoomScale="80" zoomScalePageLayoutView="80" workbookViewId="0">
      <selection activeCell="A37" sqref="A37"/>
    </sheetView>
  </sheetViews>
  <sheetFormatPr baseColWidth="10" defaultColWidth="11" defaultRowHeight="12.75"/>
  <cols>
    <col min="1" max="1" width="54.5" style="290" customWidth="1"/>
    <col min="2" max="2" width="15.75" style="290" customWidth="1"/>
    <col min="3" max="3" width="14.625" style="19" customWidth="1"/>
    <col min="4" max="4" width="40.375" style="290" customWidth="1"/>
    <col min="5" max="16384" width="11" style="290"/>
  </cols>
  <sheetData>
    <row r="1" spans="1:4" s="1" customFormat="1" ht="24.75" customHeight="1">
      <c r="A1" s="7" t="s">
        <v>119</v>
      </c>
      <c r="B1" s="778"/>
      <c r="C1" s="9"/>
      <c r="D1" s="8" t="s">
        <v>44</v>
      </c>
    </row>
    <row r="2" spans="1:4" s="1" customFormat="1" ht="11.25" customHeight="1">
      <c r="C2" s="9"/>
      <c r="D2" s="9"/>
    </row>
    <row r="3" spans="1:4" s="1" customFormat="1" ht="20.25" customHeight="1">
      <c r="A3" s="291" t="s">
        <v>201</v>
      </c>
      <c r="B3" s="778"/>
      <c r="C3" s="778"/>
      <c r="D3" s="494" t="s">
        <v>321</v>
      </c>
    </row>
    <row r="4" spans="1:4" s="1" customFormat="1" ht="12" customHeight="1">
      <c r="D4" s="9"/>
    </row>
    <row r="5" spans="1:4" s="3" customFormat="1">
      <c r="A5" s="10" t="s">
        <v>2</v>
      </c>
      <c r="B5" s="10"/>
      <c r="C5" s="2"/>
      <c r="D5" s="9" t="s">
        <v>1</v>
      </c>
    </row>
    <row r="6" spans="1:4" s="3" customFormat="1" ht="17.25" customHeight="1">
      <c r="A6" s="10" t="s">
        <v>87</v>
      </c>
      <c r="B6" s="766">
        <v>2024</v>
      </c>
      <c r="C6" s="893">
        <v>2023</v>
      </c>
      <c r="D6" s="9" t="s">
        <v>5</v>
      </c>
    </row>
    <row r="7" spans="1:4">
      <c r="B7" s="412"/>
      <c r="C7" s="412"/>
    </row>
    <row r="8" spans="1:4" s="3" customFormat="1" ht="18.75">
      <c r="A8" s="790" t="s">
        <v>39</v>
      </c>
      <c r="B8" s="791"/>
      <c r="C8" s="791"/>
      <c r="D8" s="792" t="s">
        <v>539</v>
      </c>
    </row>
    <row r="9" spans="1:4" ht="15" customHeight="1">
      <c r="A9" s="670" t="s">
        <v>458</v>
      </c>
      <c r="B9" s="746">
        <v>18781.915000000001</v>
      </c>
      <c r="C9" s="746">
        <v>14532.787</v>
      </c>
      <c r="D9" s="665" t="s">
        <v>540</v>
      </c>
    </row>
    <row r="10" spans="1:4" ht="15" customHeight="1">
      <c r="A10" s="670" t="s">
        <v>459</v>
      </c>
      <c r="B10" s="746">
        <v>339309.22899999999</v>
      </c>
      <c r="C10" s="746">
        <v>333341.04200000002</v>
      </c>
      <c r="D10" s="665" t="s">
        <v>536</v>
      </c>
    </row>
    <row r="11" spans="1:4" ht="15" customHeight="1">
      <c r="A11" s="646" t="s">
        <v>457</v>
      </c>
      <c r="B11" s="747">
        <v>34533.010999999999</v>
      </c>
      <c r="C11" s="747">
        <v>44481.550999999999</v>
      </c>
      <c r="D11" s="666" t="s">
        <v>535</v>
      </c>
    </row>
    <row r="12" spans="1:4" ht="15" customHeight="1">
      <c r="A12" s="646" t="s">
        <v>531</v>
      </c>
      <c r="B12" s="747">
        <v>294645.30699999997</v>
      </c>
      <c r="C12" s="747">
        <v>279618.315</v>
      </c>
      <c r="D12" s="666" t="s">
        <v>517</v>
      </c>
    </row>
    <row r="13" spans="1:4" ht="15" customHeight="1">
      <c r="A13" s="646" t="s">
        <v>460</v>
      </c>
      <c r="B13" s="747">
        <v>10130.912</v>
      </c>
      <c r="C13" s="747">
        <v>9241.1749999999993</v>
      </c>
      <c r="D13" s="666" t="s">
        <v>534</v>
      </c>
    </row>
    <row r="14" spans="1:4" ht="15" customHeight="1">
      <c r="A14" s="670" t="s">
        <v>461</v>
      </c>
      <c r="B14" s="748"/>
      <c r="C14" s="748"/>
      <c r="D14" s="665" t="s">
        <v>159</v>
      </c>
    </row>
    <row r="15" spans="1:4" ht="15" customHeight="1">
      <c r="A15" s="671" t="s">
        <v>462</v>
      </c>
      <c r="B15" s="746">
        <v>23061.15</v>
      </c>
      <c r="C15" s="746">
        <v>22101.677</v>
      </c>
      <c r="D15" s="672" t="s">
        <v>518</v>
      </c>
    </row>
    <row r="16" spans="1:4" ht="15" customHeight="1">
      <c r="A16" s="621" t="s">
        <v>463</v>
      </c>
      <c r="B16" s="747">
        <v>2132.4389999999999</v>
      </c>
      <c r="C16" s="747">
        <v>2146.4160000000002</v>
      </c>
      <c r="D16" s="664" t="s">
        <v>537</v>
      </c>
    </row>
    <row r="17" spans="1:4" ht="15" customHeight="1">
      <c r="A17" s="621" t="s">
        <v>704</v>
      </c>
      <c r="B17" s="747">
        <v>20529.114000000001</v>
      </c>
      <c r="C17" s="747">
        <v>19553.045999999998</v>
      </c>
      <c r="D17" s="664" t="s">
        <v>519</v>
      </c>
    </row>
    <row r="18" spans="1:4" ht="15" customHeight="1">
      <c r="A18" s="621" t="s">
        <v>464</v>
      </c>
      <c r="B18" s="747">
        <v>399.59699999999998</v>
      </c>
      <c r="C18" s="747">
        <v>402.21600000000001</v>
      </c>
      <c r="D18" s="664" t="s">
        <v>538</v>
      </c>
    </row>
    <row r="19" spans="1:4" ht="15" customHeight="1">
      <c r="A19" s="745" t="s">
        <v>703</v>
      </c>
      <c r="B19" s="746">
        <v>7090.424</v>
      </c>
      <c r="C19" s="746">
        <v>19906.86</v>
      </c>
      <c r="D19" s="663" t="s">
        <v>853</v>
      </c>
    </row>
    <row r="20" spans="1:4" ht="15" customHeight="1">
      <c r="A20" s="191" t="s">
        <v>465</v>
      </c>
      <c r="B20" s="748"/>
      <c r="C20" s="748"/>
      <c r="D20" s="663" t="s">
        <v>854</v>
      </c>
    </row>
    <row r="21" spans="1:4" ht="15" customHeight="1">
      <c r="A21" s="191" t="s">
        <v>466</v>
      </c>
      <c r="B21" s="746">
        <v>157010.85800000001</v>
      </c>
      <c r="C21" s="746">
        <v>129943.781</v>
      </c>
      <c r="D21" s="663" t="s">
        <v>196</v>
      </c>
    </row>
    <row r="22" spans="1:4" ht="15" customHeight="1">
      <c r="A22" s="621" t="s">
        <v>467</v>
      </c>
      <c r="B22" s="747">
        <v>49650.423999999999</v>
      </c>
      <c r="C22" s="747">
        <v>42194.038999999997</v>
      </c>
      <c r="D22" s="664" t="s">
        <v>520</v>
      </c>
    </row>
    <row r="23" spans="1:4" ht="15" customHeight="1">
      <c r="A23" s="621" t="s">
        <v>468</v>
      </c>
      <c r="B23" s="747">
        <v>106910.27099999999</v>
      </c>
      <c r="C23" s="747">
        <v>87408.013999999996</v>
      </c>
      <c r="D23" s="664" t="s">
        <v>521</v>
      </c>
    </row>
    <row r="24" spans="1:4" ht="15" customHeight="1">
      <c r="A24" s="621" t="s">
        <v>469</v>
      </c>
      <c r="B24" s="747">
        <v>450.16300000000001</v>
      </c>
      <c r="C24" s="747">
        <v>341.72800000000001</v>
      </c>
      <c r="D24" s="664" t="s">
        <v>522</v>
      </c>
    </row>
    <row r="25" spans="1:4" s="17" customFormat="1" ht="15" customHeight="1">
      <c r="A25" s="191" t="s">
        <v>705</v>
      </c>
      <c r="B25" s="749">
        <v>0</v>
      </c>
      <c r="C25" s="749">
        <v>0</v>
      </c>
      <c r="D25" s="663" t="s">
        <v>77</v>
      </c>
    </row>
    <row r="26" spans="1:4" s="17" customFormat="1" ht="15" customHeight="1">
      <c r="A26" s="191" t="s">
        <v>470</v>
      </c>
      <c r="B26" s="746">
        <v>4169.6850000000004</v>
      </c>
      <c r="C26" s="746">
        <v>4823.9250000000002</v>
      </c>
      <c r="D26" s="663" t="s">
        <v>78</v>
      </c>
    </row>
    <row r="27" spans="1:4" s="17" customFormat="1" ht="15" customHeight="1">
      <c r="A27" s="191" t="s">
        <v>471</v>
      </c>
      <c r="B27" s="746">
        <v>4645.2920000000004</v>
      </c>
      <c r="C27" s="746">
        <v>4663.5119999999997</v>
      </c>
      <c r="D27" s="665" t="s">
        <v>523</v>
      </c>
    </row>
    <row r="28" spans="1:4" ht="6" customHeight="1">
      <c r="A28" s="621"/>
      <c r="B28" s="750"/>
      <c r="C28" s="750"/>
      <c r="D28" s="627"/>
    </row>
    <row r="29" spans="1:4" ht="12.95" customHeight="1">
      <c r="A29" s="622" t="s">
        <v>23</v>
      </c>
      <c r="B29" s="752">
        <v>554068.55299999996</v>
      </c>
      <c r="C29" s="752">
        <v>529313.58400000003</v>
      </c>
      <c r="D29" s="914" t="s">
        <v>243</v>
      </c>
    </row>
    <row r="30" spans="1:4" ht="12.95" customHeight="1">
      <c r="A30" s="622"/>
      <c r="B30" s="630"/>
      <c r="C30" s="630"/>
      <c r="D30" s="629"/>
    </row>
    <row r="31" spans="1:4" ht="18.75">
      <c r="A31" s="793" t="s">
        <v>139</v>
      </c>
      <c r="B31" s="793"/>
      <c r="C31" s="793"/>
      <c r="D31" s="794" t="s">
        <v>796</v>
      </c>
    </row>
    <row r="32" spans="1:4" s="17" customFormat="1" ht="15.75" customHeight="1">
      <c r="A32" s="191" t="s">
        <v>472</v>
      </c>
      <c r="B32" s="751">
        <v>444273.24</v>
      </c>
      <c r="C32" s="751">
        <v>412752.04100000003</v>
      </c>
      <c r="D32" s="663" t="s">
        <v>524</v>
      </c>
    </row>
    <row r="33" spans="1:4" s="56" customFormat="1" ht="15.75" customHeight="1">
      <c r="A33" s="621" t="s">
        <v>473</v>
      </c>
      <c r="B33" s="747">
        <v>439909.217</v>
      </c>
      <c r="C33" s="747">
        <v>408599.19400000002</v>
      </c>
      <c r="D33" s="666" t="s">
        <v>906</v>
      </c>
    </row>
    <row r="34" spans="1:4" s="56" customFormat="1" ht="15.75" customHeight="1">
      <c r="A34" s="621" t="s">
        <v>474</v>
      </c>
      <c r="B34" s="747">
        <v>4364.0230000000001</v>
      </c>
      <c r="C34" s="747">
        <v>4152.848</v>
      </c>
      <c r="D34" s="664" t="s">
        <v>541</v>
      </c>
    </row>
    <row r="35" spans="1:4" s="56" customFormat="1" ht="15.75" customHeight="1">
      <c r="A35" s="191" t="s">
        <v>905</v>
      </c>
      <c r="B35" s="751">
        <v>4189.2309999999998</v>
      </c>
      <c r="C35" s="751">
        <v>5524.2820000000002</v>
      </c>
      <c r="D35" s="663" t="s">
        <v>542</v>
      </c>
    </row>
    <row r="36" spans="1:4" ht="15.75" customHeight="1">
      <c r="A36" s="621" t="s">
        <v>475</v>
      </c>
      <c r="B36" s="749">
        <v>0</v>
      </c>
      <c r="C36" s="749">
        <v>0</v>
      </c>
      <c r="D36" s="664" t="s">
        <v>543</v>
      </c>
    </row>
    <row r="37" spans="1:4" ht="15.75" customHeight="1">
      <c r="A37" s="621" t="s">
        <v>476</v>
      </c>
      <c r="B37" s="747">
        <v>4189.2309999999998</v>
      </c>
      <c r="C37" s="747">
        <v>5524.2820000000002</v>
      </c>
      <c r="D37" s="664" t="s">
        <v>544</v>
      </c>
    </row>
    <row r="38" spans="1:4" ht="15.75" customHeight="1">
      <c r="A38" s="191" t="s">
        <v>477</v>
      </c>
      <c r="B38" s="751">
        <v>7419.4430000000002</v>
      </c>
      <c r="C38" s="751">
        <v>20222.14</v>
      </c>
      <c r="D38" s="665" t="s">
        <v>907</v>
      </c>
    </row>
    <row r="39" spans="1:4" ht="15.75" customHeight="1">
      <c r="A39" s="621" t="s">
        <v>793</v>
      </c>
      <c r="B39" s="747"/>
      <c r="C39" s="747"/>
      <c r="D39" s="664" t="s">
        <v>545</v>
      </c>
    </row>
    <row r="40" spans="1:4" ht="15.75" customHeight="1">
      <c r="A40" s="621" t="s">
        <v>707</v>
      </c>
      <c r="B40" s="747">
        <v>7404.5439999999999</v>
      </c>
      <c r="C40" s="747">
        <v>20201.079000000002</v>
      </c>
      <c r="D40" s="664" t="s">
        <v>525</v>
      </c>
    </row>
    <row r="41" spans="1:4" ht="15.75" customHeight="1">
      <c r="A41" s="621" t="s">
        <v>478</v>
      </c>
      <c r="B41" s="747">
        <v>14.898999999999999</v>
      </c>
      <c r="C41" s="747">
        <v>21.06</v>
      </c>
      <c r="D41" s="664" t="s">
        <v>546</v>
      </c>
    </row>
    <row r="42" spans="1:4" ht="15.75" customHeight="1">
      <c r="A42" s="191" t="s">
        <v>479</v>
      </c>
      <c r="B42" s="751">
        <v>44789.654000000002</v>
      </c>
      <c r="C42" s="751">
        <v>38000.97</v>
      </c>
      <c r="D42" s="665" t="s">
        <v>526</v>
      </c>
    </row>
    <row r="43" spans="1:4" ht="15.75" customHeight="1">
      <c r="A43" s="621" t="s">
        <v>480</v>
      </c>
      <c r="B43" s="747">
        <v>7462.6090000000004</v>
      </c>
      <c r="C43" s="747">
        <v>10878.799000000001</v>
      </c>
      <c r="D43" s="664" t="s">
        <v>548</v>
      </c>
    </row>
    <row r="44" spans="1:4" ht="15.75" customHeight="1">
      <c r="A44" s="623" t="s">
        <v>481</v>
      </c>
      <c r="B44" s="747">
        <v>32307.874</v>
      </c>
      <c r="C44" s="747">
        <v>22607.940999999999</v>
      </c>
      <c r="D44" s="666" t="s">
        <v>527</v>
      </c>
    </row>
    <row r="45" spans="1:4" ht="15.75" customHeight="1">
      <c r="A45" s="667" t="s">
        <v>482</v>
      </c>
      <c r="B45" s="747">
        <v>32307.874</v>
      </c>
      <c r="C45" s="747">
        <v>22607.940999999999</v>
      </c>
      <c r="D45" s="668" t="s">
        <v>528</v>
      </c>
    </row>
    <row r="46" spans="1:4" ht="15.75" customHeight="1">
      <c r="A46" s="667" t="s">
        <v>706</v>
      </c>
      <c r="B46" s="749">
        <v>0</v>
      </c>
      <c r="C46" s="749">
        <v>0</v>
      </c>
      <c r="D46" s="669" t="s">
        <v>547</v>
      </c>
    </row>
    <row r="47" spans="1:4" ht="15.75" customHeight="1">
      <c r="A47" s="667" t="s">
        <v>532</v>
      </c>
      <c r="B47" s="749">
        <v>0</v>
      </c>
      <c r="C47" s="749">
        <v>0</v>
      </c>
      <c r="D47" s="668" t="s">
        <v>529</v>
      </c>
    </row>
    <row r="48" spans="1:4" ht="15.75" customHeight="1">
      <c r="A48" s="621" t="s">
        <v>483</v>
      </c>
      <c r="B48" s="747">
        <v>1227.636</v>
      </c>
      <c r="C48" s="747">
        <v>1252.74</v>
      </c>
      <c r="D48" s="666" t="s">
        <v>908</v>
      </c>
    </row>
    <row r="49" spans="1:4" ht="15.75" customHeight="1">
      <c r="A49" s="621" t="s">
        <v>484</v>
      </c>
      <c r="B49" s="747">
        <v>3791.5340000000001</v>
      </c>
      <c r="C49" s="747">
        <v>3261.49</v>
      </c>
      <c r="D49" s="664" t="s">
        <v>530</v>
      </c>
    </row>
    <row r="50" spans="1:4" s="17" customFormat="1" ht="15.75" customHeight="1">
      <c r="A50" s="191" t="s">
        <v>485</v>
      </c>
      <c r="B50" s="751">
        <v>21706.964</v>
      </c>
      <c r="C50" s="751">
        <v>23761.499</v>
      </c>
      <c r="D50" s="663" t="s">
        <v>79</v>
      </c>
    </row>
    <row r="51" spans="1:4" s="17" customFormat="1" ht="15.75" customHeight="1">
      <c r="A51" s="191" t="s">
        <v>708</v>
      </c>
      <c r="B51" s="751">
        <v>18707.329000000002</v>
      </c>
      <c r="C51" s="751">
        <v>18829.944</v>
      </c>
      <c r="D51" s="663" t="s">
        <v>855</v>
      </c>
    </row>
    <row r="52" spans="1:4" ht="15.75" customHeight="1">
      <c r="A52" s="191" t="s">
        <v>486</v>
      </c>
      <c r="B52" s="751">
        <v>6522.7070000000003</v>
      </c>
      <c r="C52" s="751">
        <v>5117.0320000000002</v>
      </c>
      <c r="D52" s="663" t="s">
        <v>909</v>
      </c>
    </row>
    <row r="53" spans="1:4" ht="15.75" customHeight="1">
      <c r="A53" s="624" t="s">
        <v>487</v>
      </c>
      <c r="B53" s="747">
        <v>500</v>
      </c>
      <c r="C53" s="747">
        <v>500</v>
      </c>
      <c r="D53" s="666" t="s">
        <v>910</v>
      </c>
    </row>
    <row r="54" spans="1:4" ht="15.75" customHeight="1">
      <c r="A54" s="624" t="s">
        <v>856</v>
      </c>
      <c r="B54" s="747">
        <v>6001.34</v>
      </c>
      <c r="C54" s="747">
        <v>5001.34</v>
      </c>
      <c r="D54" s="666" t="s">
        <v>911</v>
      </c>
    </row>
    <row r="55" spans="1:4" ht="15.75" customHeight="1">
      <c r="A55" s="624" t="s">
        <v>488</v>
      </c>
      <c r="B55" s="747">
        <v>21.367000000000001</v>
      </c>
      <c r="C55" s="747">
        <v>-384.30799999999999</v>
      </c>
      <c r="D55" s="666" t="s">
        <v>912</v>
      </c>
    </row>
    <row r="56" spans="1:4" s="333" customFormat="1" ht="15.75" customHeight="1">
      <c r="A56" s="625" t="s">
        <v>489</v>
      </c>
      <c r="B56" s="749">
        <v>0</v>
      </c>
      <c r="C56" s="749">
        <v>0</v>
      </c>
      <c r="D56" s="666" t="s">
        <v>913</v>
      </c>
    </row>
    <row r="57" spans="1:4" s="17" customFormat="1" ht="15.75" customHeight="1">
      <c r="A57" s="626" t="s">
        <v>197</v>
      </c>
      <c r="B57" s="751">
        <v>6459.9840000000004</v>
      </c>
      <c r="C57" s="751">
        <v>5105.6750000000002</v>
      </c>
      <c r="D57" s="663" t="s">
        <v>198</v>
      </c>
    </row>
    <row r="58" spans="1:4" ht="8.25" customHeight="1">
      <c r="A58" s="179"/>
      <c r="B58" s="748"/>
      <c r="C58" s="748"/>
      <c r="D58" s="628"/>
    </row>
    <row r="59" spans="1:4" s="169" customFormat="1" ht="12.95" customHeight="1">
      <c r="A59" s="110" t="s">
        <v>76</v>
      </c>
      <c r="B59" s="752">
        <v>554068.55299999996</v>
      </c>
      <c r="C59" s="752">
        <v>529313.58400000003</v>
      </c>
      <c r="D59" s="629" t="s">
        <v>243</v>
      </c>
    </row>
    <row r="60" spans="1:4" ht="12.95" customHeight="1">
      <c r="B60" s="892"/>
      <c r="C60" s="731"/>
      <c r="D60" s="54"/>
    </row>
    <row r="61" spans="1:4" s="488" customFormat="1" ht="12.95" customHeight="1">
      <c r="B61" s="752"/>
      <c r="C61" s="752"/>
      <c r="D61" s="54"/>
    </row>
    <row r="62" spans="1:4" ht="12.95" customHeight="1">
      <c r="A62" s="673"/>
      <c r="B62" s="673"/>
      <c r="C62" s="673"/>
      <c r="D62" s="674"/>
    </row>
    <row r="63" spans="1:4" s="488" customFormat="1" ht="12.95" customHeight="1">
      <c r="A63" s="492" t="s">
        <v>147</v>
      </c>
      <c r="B63" s="492"/>
      <c r="C63" s="4"/>
      <c r="D63" s="18"/>
    </row>
    <row r="64" spans="1:4" s="56" customFormat="1" ht="12.95" customHeight="1">
      <c r="A64" s="154" t="s">
        <v>533</v>
      </c>
      <c r="B64" s="154"/>
      <c r="C64" s="491"/>
      <c r="D64" s="304" t="s">
        <v>121</v>
      </c>
    </row>
    <row r="65" spans="1:4" s="270" customFormat="1" ht="12.75" customHeight="1">
      <c r="A65" s="111"/>
      <c r="B65" s="111"/>
      <c r="C65" s="19"/>
      <c r="D65" s="290"/>
    </row>
    <row r="66" spans="1:4" s="18" customFormat="1" ht="12.75" customHeight="1">
      <c r="A66" s="111"/>
      <c r="B66" s="111"/>
      <c r="C66" s="19"/>
      <c r="D66" s="290"/>
    </row>
    <row r="67" spans="1:4" ht="12.75" customHeight="1">
      <c r="A67" s="111"/>
      <c r="B67" s="111"/>
    </row>
    <row r="68" spans="1:4" ht="12.75" customHeight="1">
      <c r="A68" s="111"/>
      <c r="B68" s="111"/>
    </row>
    <row r="69" spans="1:4" ht="12.75" customHeight="1">
      <c r="A69" s="111"/>
      <c r="B69" s="111"/>
    </row>
    <row r="70" spans="1:4" ht="12.75" customHeight="1">
      <c r="A70" s="111"/>
      <c r="B70" s="111"/>
    </row>
    <row r="71" spans="1:4">
      <c r="A71" s="111"/>
      <c r="B71" s="111"/>
    </row>
    <row r="72" spans="1:4">
      <c r="A72" s="111"/>
      <c r="B72" s="111"/>
    </row>
    <row r="73" spans="1:4">
      <c r="A73" s="111"/>
      <c r="B73" s="111"/>
    </row>
    <row r="74" spans="1:4">
      <c r="A74" s="111"/>
      <c r="B74" s="111"/>
    </row>
    <row r="75" spans="1:4">
      <c r="A75" s="111"/>
      <c r="B75" s="111"/>
    </row>
    <row r="76" spans="1:4">
      <c r="A76" s="111"/>
      <c r="B76" s="111"/>
    </row>
    <row r="77" spans="1:4">
      <c r="A77" s="111"/>
      <c r="B77" s="111"/>
    </row>
    <row r="78" spans="1:4">
      <c r="A78" s="111"/>
      <c r="B78" s="111"/>
    </row>
    <row r="79" spans="1:4">
      <c r="A79" s="111"/>
      <c r="B79" s="111"/>
    </row>
    <row r="80" spans="1:4">
      <c r="A80" s="111"/>
      <c r="B80" s="111"/>
    </row>
    <row r="81" spans="1:2">
      <c r="A81" s="111"/>
      <c r="B81" s="111"/>
    </row>
    <row r="82" spans="1:2">
      <c r="A82" s="111"/>
      <c r="B82" s="111"/>
    </row>
    <row r="83" spans="1:2">
      <c r="A83" s="111"/>
      <c r="B83" s="111"/>
    </row>
    <row r="84" spans="1:2">
      <c r="A84" s="111"/>
      <c r="B84" s="111"/>
    </row>
    <row r="85" spans="1:2">
      <c r="A85" s="111"/>
      <c r="B85" s="111"/>
    </row>
    <row r="86" spans="1:2">
      <c r="A86" s="111"/>
      <c r="B86" s="111"/>
    </row>
    <row r="87" spans="1:2">
      <c r="A87" s="111"/>
      <c r="B87" s="111"/>
    </row>
    <row r="88" spans="1:2">
      <c r="A88" s="111"/>
      <c r="B88" s="111"/>
    </row>
    <row r="89" spans="1:2">
      <c r="A89" s="111"/>
      <c r="B89" s="111"/>
    </row>
    <row r="90" spans="1:2">
      <c r="A90" s="111"/>
      <c r="B90" s="111"/>
    </row>
    <row r="91" spans="1:2">
      <c r="A91" s="111"/>
      <c r="B91" s="111"/>
    </row>
    <row r="92" spans="1:2">
      <c r="A92" s="111"/>
      <c r="B92" s="111"/>
    </row>
    <row r="93" spans="1:2">
      <c r="A93" s="111"/>
      <c r="B93" s="111"/>
    </row>
    <row r="94" spans="1:2">
      <c r="A94" s="111"/>
      <c r="B94" s="111"/>
    </row>
    <row r="95" spans="1:2">
      <c r="A95" s="111"/>
      <c r="B95" s="111"/>
    </row>
    <row r="96" spans="1:2">
      <c r="A96" s="111"/>
      <c r="B96" s="111"/>
    </row>
    <row r="97" spans="1:2">
      <c r="A97" s="111"/>
      <c r="B97" s="111"/>
    </row>
    <row r="98" spans="1:2">
      <c r="A98" s="111"/>
      <c r="B98" s="111"/>
    </row>
    <row r="99" spans="1:2">
      <c r="A99" s="111"/>
      <c r="B99" s="111"/>
    </row>
    <row r="100" spans="1:2">
      <c r="A100" s="111"/>
      <c r="B100" s="111"/>
    </row>
    <row r="101" spans="1:2">
      <c r="A101" s="111"/>
      <c r="B101" s="111"/>
    </row>
    <row r="102" spans="1:2">
      <c r="A102" s="111"/>
      <c r="B102" s="111"/>
    </row>
    <row r="103" spans="1:2">
      <c r="A103" s="111"/>
      <c r="B103" s="111"/>
    </row>
    <row r="104" spans="1:2">
      <c r="A104" s="111"/>
      <c r="B104" s="111"/>
    </row>
    <row r="105" spans="1:2">
      <c r="A105" s="111"/>
      <c r="B105" s="111"/>
    </row>
    <row r="106" spans="1:2">
      <c r="A106" s="111"/>
      <c r="B106" s="111"/>
    </row>
  </sheetData>
  <phoneticPr fontId="0" type="noConversion"/>
  <pageMargins left="0.59055118110236227" right="0.59055118110236227" top="0.98425196850393704" bottom="0.78740157480314965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3">
    <tabColor rgb="FF7030A0"/>
  </sheetPr>
  <dimension ref="A1:I83"/>
  <sheetViews>
    <sheetView showGridLines="0" view="pageLayout" topLeftCell="A13" workbookViewId="0">
      <selection activeCell="A37" sqref="A37"/>
    </sheetView>
  </sheetViews>
  <sheetFormatPr baseColWidth="10" defaultColWidth="9.625" defaultRowHeight="12.75"/>
  <cols>
    <col min="1" max="1" width="32.625" style="45" customWidth="1"/>
    <col min="2" max="2" width="9.625" style="533" customWidth="1"/>
    <col min="3" max="3" width="9.625" style="43" customWidth="1"/>
    <col min="4" max="5" width="9.625" style="45" customWidth="1"/>
    <col min="6" max="6" width="9.625" style="290" customWidth="1"/>
    <col min="7" max="7" width="41.5" style="61" customWidth="1"/>
    <col min="8" max="8" width="6.625" style="318" customWidth="1"/>
    <col min="9" max="256" width="9.625" style="45"/>
    <col min="257" max="257" width="32.625" style="45" customWidth="1"/>
    <col min="258" max="262" width="9.625" style="45" customWidth="1"/>
    <col min="263" max="263" width="32.625" style="45" customWidth="1"/>
    <col min="264" max="264" width="6.625" style="45" customWidth="1"/>
    <col min="265" max="512" width="9.625" style="45"/>
    <col min="513" max="513" width="32.625" style="45" customWidth="1"/>
    <col min="514" max="518" width="9.625" style="45" customWidth="1"/>
    <col min="519" max="519" width="32.625" style="45" customWidth="1"/>
    <col min="520" max="520" width="6.625" style="45" customWidth="1"/>
    <col min="521" max="768" width="9.625" style="45"/>
    <col min="769" max="769" width="32.625" style="45" customWidth="1"/>
    <col min="770" max="774" width="9.625" style="45" customWidth="1"/>
    <col min="775" max="775" width="32.625" style="45" customWidth="1"/>
    <col min="776" max="776" width="6.625" style="45" customWidth="1"/>
    <col min="777" max="1024" width="9.625" style="45"/>
    <col min="1025" max="1025" width="32.625" style="45" customWidth="1"/>
    <col min="1026" max="1030" width="9.625" style="45" customWidth="1"/>
    <col min="1031" max="1031" width="32.625" style="45" customWidth="1"/>
    <col min="1032" max="1032" width="6.625" style="45" customWidth="1"/>
    <col min="1033" max="1280" width="9.625" style="45"/>
    <col min="1281" max="1281" width="32.625" style="45" customWidth="1"/>
    <col min="1282" max="1286" width="9.625" style="45" customWidth="1"/>
    <col min="1287" max="1287" width="32.625" style="45" customWidth="1"/>
    <col min="1288" max="1288" width="6.625" style="45" customWidth="1"/>
    <col min="1289" max="1536" width="9.625" style="45"/>
    <col min="1537" max="1537" width="32.625" style="45" customWidth="1"/>
    <col min="1538" max="1542" width="9.625" style="45" customWidth="1"/>
    <col min="1543" max="1543" width="32.625" style="45" customWidth="1"/>
    <col min="1544" max="1544" width="6.625" style="45" customWidth="1"/>
    <col min="1545" max="1792" width="9.625" style="45"/>
    <col min="1793" max="1793" width="32.625" style="45" customWidth="1"/>
    <col min="1794" max="1798" width="9.625" style="45" customWidth="1"/>
    <col min="1799" max="1799" width="32.625" style="45" customWidth="1"/>
    <col min="1800" max="1800" width="6.625" style="45" customWidth="1"/>
    <col min="1801" max="2048" width="9.625" style="45"/>
    <col min="2049" max="2049" width="32.625" style="45" customWidth="1"/>
    <col min="2050" max="2054" width="9.625" style="45" customWidth="1"/>
    <col min="2055" max="2055" width="32.625" style="45" customWidth="1"/>
    <col min="2056" max="2056" width="6.625" style="45" customWidth="1"/>
    <col min="2057" max="2304" width="9.625" style="45"/>
    <col min="2305" max="2305" width="32.625" style="45" customWidth="1"/>
    <col min="2306" max="2310" width="9.625" style="45" customWidth="1"/>
    <col min="2311" max="2311" width="32.625" style="45" customWidth="1"/>
    <col min="2312" max="2312" width="6.625" style="45" customWidth="1"/>
    <col min="2313" max="2560" width="9.625" style="45"/>
    <col min="2561" max="2561" width="32.625" style="45" customWidth="1"/>
    <col min="2562" max="2566" width="9.625" style="45" customWidth="1"/>
    <col min="2567" max="2567" width="32.625" style="45" customWidth="1"/>
    <col min="2568" max="2568" width="6.625" style="45" customWidth="1"/>
    <col min="2569" max="2816" width="9.625" style="45"/>
    <col min="2817" max="2817" width="32.625" style="45" customWidth="1"/>
    <col min="2818" max="2822" width="9.625" style="45" customWidth="1"/>
    <col min="2823" max="2823" width="32.625" style="45" customWidth="1"/>
    <col min="2824" max="2824" width="6.625" style="45" customWidth="1"/>
    <col min="2825" max="3072" width="9.625" style="45"/>
    <col min="3073" max="3073" width="32.625" style="45" customWidth="1"/>
    <col min="3074" max="3078" width="9.625" style="45" customWidth="1"/>
    <col min="3079" max="3079" width="32.625" style="45" customWidth="1"/>
    <col min="3080" max="3080" width="6.625" style="45" customWidth="1"/>
    <col min="3081" max="3328" width="9.625" style="45"/>
    <col min="3329" max="3329" width="32.625" style="45" customWidth="1"/>
    <col min="3330" max="3334" width="9.625" style="45" customWidth="1"/>
    <col min="3335" max="3335" width="32.625" style="45" customWidth="1"/>
    <col min="3336" max="3336" width="6.625" style="45" customWidth="1"/>
    <col min="3337" max="3584" width="9.625" style="45"/>
    <col min="3585" max="3585" width="32.625" style="45" customWidth="1"/>
    <col min="3586" max="3590" width="9.625" style="45" customWidth="1"/>
    <col min="3591" max="3591" width="32.625" style="45" customWidth="1"/>
    <col min="3592" max="3592" width="6.625" style="45" customWidth="1"/>
    <col min="3593" max="3840" width="9.625" style="45"/>
    <col min="3841" max="3841" width="32.625" style="45" customWidth="1"/>
    <col min="3842" max="3846" width="9.625" style="45" customWidth="1"/>
    <col min="3847" max="3847" width="32.625" style="45" customWidth="1"/>
    <col min="3848" max="3848" width="6.625" style="45" customWidth="1"/>
    <col min="3849" max="4096" width="9.625" style="45"/>
    <col min="4097" max="4097" width="32.625" style="45" customWidth="1"/>
    <col min="4098" max="4102" width="9.625" style="45" customWidth="1"/>
    <col min="4103" max="4103" width="32.625" style="45" customWidth="1"/>
    <col min="4104" max="4104" width="6.625" style="45" customWidth="1"/>
    <col min="4105" max="4352" width="9.625" style="45"/>
    <col min="4353" max="4353" width="32.625" style="45" customWidth="1"/>
    <col min="4354" max="4358" width="9.625" style="45" customWidth="1"/>
    <col min="4359" max="4359" width="32.625" style="45" customWidth="1"/>
    <col min="4360" max="4360" width="6.625" style="45" customWidth="1"/>
    <col min="4361" max="4608" width="9.625" style="45"/>
    <col min="4609" max="4609" width="32.625" style="45" customWidth="1"/>
    <col min="4610" max="4614" width="9.625" style="45" customWidth="1"/>
    <col min="4615" max="4615" width="32.625" style="45" customWidth="1"/>
    <col min="4616" max="4616" width="6.625" style="45" customWidth="1"/>
    <col min="4617" max="4864" width="9.625" style="45"/>
    <col min="4865" max="4865" width="32.625" style="45" customWidth="1"/>
    <col min="4866" max="4870" width="9.625" style="45" customWidth="1"/>
    <col min="4871" max="4871" width="32.625" style="45" customWidth="1"/>
    <col min="4872" max="4872" width="6.625" style="45" customWidth="1"/>
    <col min="4873" max="5120" width="9.625" style="45"/>
    <col min="5121" max="5121" width="32.625" style="45" customWidth="1"/>
    <col min="5122" max="5126" width="9.625" style="45" customWidth="1"/>
    <col min="5127" max="5127" width="32.625" style="45" customWidth="1"/>
    <col min="5128" max="5128" width="6.625" style="45" customWidth="1"/>
    <col min="5129" max="5376" width="9.625" style="45"/>
    <col min="5377" max="5377" width="32.625" style="45" customWidth="1"/>
    <col min="5378" max="5382" width="9.625" style="45" customWidth="1"/>
    <col min="5383" max="5383" width="32.625" style="45" customWidth="1"/>
    <col min="5384" max="5384" width="6.625" style="45" customWidth="1"/>
    <col min="5385" max="5632" width="9.625" style="45"/>
    <col min="5633" max="5633" width="32.625" style="45" customWidth="1"/>
    <col min="5634" max="5638" width="9.625" style="45" customWidth="1"/>
    <col min="5639" max="5639" width="32.625" style="45" customWidth="1"/>
    <col min="5640" max="5640" width="6.625" style="45" customWidth="1"/>
    <col min="5641" max="5888" width="9.625" style="45"/>
    <col min="5889" max="5889" width="32.625" style="45" customWidth="1"/>
    <col min="5890" max="5894" width="9.625" style="45" customWidth="1"/>
    <col min="5895" max="5895" width="32.625" style="45" customWidth="1"/>
    <col min="5896" max="5896" width="6.625" style="45" customWidth="1"/>
    <col min="5897" max="6144" width="9.625" style="45"/>
    <col min="6145" max="6145" width="32.625" style="45" customWidth="1"/>
    <col min="6146" max="6150" width="9.625" style="45" customWidth="1"/>
    <col min="6151" max="6151" width="32.625" style="45" customWidth="1"/>
    <col min="6152" max="6152" width="6.625" style="45" customWidth="1"/>
    <col min="6153" max="6400" width="9.625" style="45"/>
    <col min="6401" max="6401" width="32.625" style="45" customWidth="1"/>
    <col min="6402" max="6406" width="9.625" style="45" customWidth="1"/>
    <col min="6407" max="6407" width="32.625" style="45" customWidth="1"/>
    <col min="6408" max="6408" width="6.625" style="45" customWidth="1"/>
    <col min="6409" max="6656" width="9.625" style="45"/>
    <col min="6657" max="6657" width="32.625" style="45" customWidth="1"/>
    <col min="6658" max="6662" width="9.625" style="45" customWidth="1"/>
    <col min="6663" max="6663" width="32.625" style="45" customWidth="1"/>
    <col min="6664" max="6664" width="6.625" style="45" customWidth="1"/>
    <col min="6665" max="6912" width="9.625" style="45"/>
    <col min="6913" max="6913" width="32.625" style="45" customWidth="1"/>
    <col min="6914" max="6918" width="9.625" style="45" customWidth="1"/>
    <col min="6919" max="6919" width="32.625" style="45" customWidth="1"/>
    <col min="6920" max="6920" width="6.625" style="45" customWidth="1"/>
    <col min="6921" max="7168" width="9.625" style="45"/>
    <col min="7169" max="7169" width="32.625" style="45" customWidth="1"/>
    <col min="7170" max="7174" width="9.625" style="45" customWidth="1"/>
    <col min="7175" max="7175" width="32.625" style="45" customWidth="1"/>
    <col min="7176" max="7176" width="6.625" style="45" customWidth="1"/>
    <col min="7177" max="7424" width="9.625" style="45"/>
    <col min="7425" max="7425" width="32.625" style="45" customWidth="1"/>
    <col min="7426" max="7430" width="9.625" style="45" customWidth="1"/>
    <col min="7431" max="7431" width="32.625" style="45" customWidth="1"/>
    <col min="7432" max="7432" width="6.625" style="45" customWidth="1"/>
    <col min="7433" max="7680" width="9.625" style="45"/>
    <col min="7681" max="7681" width="32.625" style="45" customWidth="1"/>
    <col min="7682" max="7686" width="9.625" style="45" customWidth="1"/>
    <col min="7687" max="7687" width="32.625" style="45" customWidth="1"/>
    <col min="7688" max="7688" width="6.625" style="45" customWidth="1"/>
    <col min="7689" max="7936" width="9.625" style="45"/>
    <col min="7937" max="7937" width="32.625" style="45" customWidth="1"/>
    <col min="7938" max="7942" width="9.625" style="45" customWidth="1"/>
    <col min="7943" max="7943" width="32.625" style="45" customWidth="1"/>
    <col min="7944" max="7944" width="6.625" style="45" customWidth="1"/>
    <col min="7945" max="8192" width="9.625" style="45"/>
    <col min="8193" max="8193" width="32.625" style="45" customWidth="1"/>
    <col min="8194" max="8198" width="9.625" style="45" customWidth="1"/>
    <col min="8199" max="8199" width="32.625" style="45" customWidth="1"/>
    <col min="8200" max="8200" width="6.625" style="45" customWidth="1"/>
    <col min="8201" max="8448" width="9.625" style="45"/>
    <col min="8449" max="8449" width="32.625" style="45" customWidth="1"/>
    <col min="8450" max="8454" width="9.625" style="45" customWidth="1"/>
    <col min="8455" max="8455" width="32.625" style="45" customWidth="1"/>
    <col min="8456" max="8456" width="6.625" style="45" customWidth="1"/>
    <col min="8457" max="8704" width="9.625" style="45"/>
    <col min="8705" max="8705" width="32.625" style="45" customWidth="1"/>
    <col min="8706" max="8710" width="9.625" style="45" customWidth="1"/>
    <col min="8711" max="8711" width="32.625" style="45" customWidth="1"/>
    <col min="8712" max="8712" width="6.625" style="45" customWidth="1"/>
    <col min="8713" max="8960" width="9.625" style="45"/>
    <col min="8961" max="8961" width="32.625" style="45" customWidth="1"/>
    <col min="8962" max="8966" width="9.625" style="45" customWidth="1"/>
    <col min="8967" max="8967" width="32.625" style="45" customWidth="1"/>
    <col min="8968" max="8968" width="6.625" style="45" customWidth="1"/>
    <col min="8969" max="9216" width="9.625" style="45"/>
    <col min="9217" max="9217" width="32.625" style="45" customWidth="1"/>
    <col min="9218" max="9222" width="9.625" style="45" customWidth="1"/>
    <col min="9223" max="9223" width="32.625" style="45" customWidth="1"/>
    <col min="9224" max="9224" width="6.625" style="45" customWidth="1"/>
    <col min="9225" max="9472" width="9.625" style="45"/>
    <col min="9473" max="9473" width="32.625" style="45" customWidth="1"/>
    <col min="9474" max="9478" width="9.625" style="45" customWidth="1"/>
    <col min="9479" max="9479" width="32.625" style="45" customWidth="1"/>
    <col min="9480" max="9480" width="6.625" style="45" customWidth="1"/>
    <col min="9481" max="9728" width="9.625" style="45"/>
    <col min="9729" max="9729" width="32.625" style="45" customWidth="1"/>
    <col min="9730" max="9734" width="9.625" style="45" customWidth="1"/>
    <col min="9735" max="9735" width="32.625" style="45" customWidth="1"/>
    <col min="9736" max="9736" width="6.625" style="45" customWidth="1"/>
    <col min="9737" max="9984" width="9.625" style="45"/>
    <col min="9985" max="9985" width="32.625" style="45" customWidth="1"/>
    <col min="9986" max="9990" width="9.625" style="45" customWidth="1"/>
    <col min="9991" max="9991" width="32.625" style="45" customWidth="1"/>
    <col min="9992" max="9992" width="6.625" style="45" customWidth="1"/>
    <col min="9993" max="10240" width="9.625" style="45"/>
    <col min="10241" max="10241" width="32.625" style="45" customWidth="1"/>
    <col min="10242" max="10246" width="9.625" style="45" customWidth="1"/>
    <col min="10247" max="10247" width="32.625" style="45" customWidth="1"/>
    <col min="10248" max="10248" width="6.625" style="45" customWidth="1"/>
    <col min="10249" max="10496" width="9.625" style="45"/>
    <col min="10497" max="10497" width="32.625" style="45" customWidth="1"/>
    <col min="10498" max="10502" width="9.625" style="45" customWidth="1"/>
    <col min="10503" max="10503" width="32.625" style="45" customWidth="1"/>
    <col min="10504" max="10504" width="6.625" style="45" customWidth="1"/>
    <col min="10505" max="10752" width="9.625" style="45"/>
    <col min="10753" max="10753" width="32.625" style="45" customWidth="1"/>
    <col min="10754" max="10758" width="9.625" style="45" customWidth="1"/>
    <col min="10759" max="10759" width="32.625" style="45" customWidth="1"/>
    <col min="10760" max="10760" width="6.625" style="45" customWidth="1"/>
    <col min="10761" max="11008" width="9.625" style="45"/>
    <col min="11009" max="11009" width="32.625" style="45" customWidth="1"/>
    <col min="11010" max="11014" width="9.625" style="45" customWidth="1"/>
    <col min="11015" max="11015" width="32.625" style="45" customWidth="1"/>
    <col min="11016" max="11016" width="6.625" style="45" customWidth="1"/>
    <col min="11017" max="11264" width="9.625" style="45"/>
    <col min="11265" max="11265" width="32.625" style="45" customWidth="1"/>
    <col min="11266" max="11270" width="9.625" style="45" customWidth="1"/>
    <col min="11271" max="11271" width="32.625" style="45" customWidth="1"/>
    <col min="11272" max="11272" width="6.625" style="45" customWidth="1"/>
    <col min="11273" max="11520" width="9.625" style="45"/>
    <col min="11521" max="11521" width="32.625" style="45" customWidth="1"/>
    <col min="11522" max="11526" width="9.625" style="45" customWidth="1"/>
    <col min="11527" max="11527" width="32.625" style="45" customWidth="1"/>
    <col min="11528" max="11528" width="6.625" style="45" customWidth="1"/>
    <col min="11529" max="11776" width="9.625" style="45"/>
    <col min="11777" max="11777" width="32.625" style="45" customWidth="1"/>
    <col min="11778" max="11782" width="9.625" style="45" customWidth="1"/>
    <col min="11783" max="11783" width="32.625" style="45" customWidth="1"/>
    <col min="11784" max="11784" width="6.625" style="45" customWidth="1"/>
    <col min="11785" max="12032" width="9.625" style="45"/>
    <col min="12033" max="12033" width="32.625" style="45" customWidth="1"/>
    <col min="12034" max="12038" width="9.625" style="45" customWidth="1"/>
    <col min="12039" max="12039" width="32.625" style="45" customWidth="1"/>
    <col min="12040" max="12040" width="6.625" style="45" customWidth="1"/>
    <col min="12041" max="12288" width="9.625" style="45"/>
    <col min="12289" max="12289" width="32.625" style="45" customWidth="1"/>
    <col min="12290" max="12294" width="9.625" style="45" customWidth="1"/>
    <col min="12295" max="12295" width="32.625" style="45" customWidth="1"/>
    <col min="12296" max="12296" width="6.625" style="45" customWidth="1"/>
    <col min="12297" max="12544" width="9.625" style="45"/>
    <col min="12545" max="12545" width="32.625" style="45" customWidth="1"/>
    <col min="12546" max="12550" width="9.625" style="45" customWidth="1"/>
    <col min="12551" max="12551" width="32.625" style="45" customWidth="1"/>
    <col min="12552" max="12552" width="6.625" style="45" customWidth="1"/>
    <col min="12553" max="12800" width="9.625" style="45"/>
    <col min="12801" max="12801" width="32.625" style="45" customWidth="1"/>
    <col min="12802" max="12806" width="9.625" style="45" customWidth="1"/>
    <col min="12807" max="12807" width="32.625" style="45" customWidth="1"/>
    <col min="12808" max="12808" width="6.625" style="45" customWidth="1"/>
    <col min="12809" max="13056" width="9.625" style="45"/>
    <col min="13057" max="13057" width="32.625" style="45" customWidth="1"/>
    <col min="13058" max="13062" width="9.625" style="45" customWidth="1"/>
    <col min="13063" max="13063" width="32.625" style="45" customWidth="1"/>
    <col min="13064" max="13064" width="6.625" style="45" customWidth="1"/>
    <col min="13065" max="13312" width="9.625" style="45"/>
    <col min="13313" max="13313" width="32.625" style="45" customWidth="1"/>
    <col min="13314" max="13318" width="9.625" style="45" customWidth="1"/>
    <col min="13319" max="13319" width="32.625" style="45" customWidth="1"/>
    <col min="13320" max="13320" width="6.625" style="45" customWidth="1"/>
    <col min="13321" max="13568" width="9.625" style="45"/>
    <col min="13569" max="13569" width="32.625" style="45" customWidth="1"/>
    <col min="13570" max="13574" width="9.625" style="45" customWidth="1"/>
    <col min="13575" max="13575" width="32.625" style="45" customWidth="1"/>
    <col min="13576" max="13576" width="6.625" style="45" customWidth="1"/>
    <col min="13577" max="13824" width="9.625" style="45"/>
    <col min="13825" max="13825" width="32.625" style="45" customWidth="1"/>
    <col min="13826" max="13830" width="9.625" style="45" customWidth="1"/>
    <col min="13831" max="13831" width="32.625" style="45" customWidth="1"/>
    <col min="13832" max="13832" width="6.625" style="45" customWidth="1"/>
    <col min="13833" max="14080" width="9.625" style="45"/>
    <col min="14081" max="14081" width="32.625" style="45" customWidth="1"/>
    <col min="14082" max="14086" width="9.625" style="45" customWidth="1"/>
    <col min="14087" max="14087" width="32.625" style="45" customWidth="1"/>
    <col min="14088" max="14088" width="6.625" style="45" customWidth="1"/>
    <col min="14089" max="14336" width="9.625" style="45"/>
    <col min="14337" max="14337" width="32.625" style="45" customWidth="1"/>
    <col min="14338" max="14342" width="9.625" style="45" customWidth="1"/>
    <col min="14343" max="14343" width="32.625" style="45" customWidth="1"/>
    <col min="14344" max="14344" width="6.625" style="45" customWidth="1"/>
    <col min="14345" max="14592" width="9.625" style="45"/>
    <col min="14593" max="14593" width="32.625" style="45" customWidth="1"/>
    <col min="14594" max="14598" width="9.625" style="45" customWidth="1"/>
    <col min="14599" max="14599" width="32.625" style="45" customWidth="1"/>
    <col min="14600" max="14600" width="6.625" style="45" customWidth="1"/>
    <col min="14601" max="14848" width="9.625" style="45"/>
    <col min="14849" max="14849" width="32.625" style="45" customWidth="1"/>
    <col min="14850" max="14854" width="9.625" style="45" customWidth="1"/>
    <col min="14855" max="14855" width="32.625" style="45" customWidth="1"/>
    <col min="14856" max="14856" width="6.625" style="45" customWidth="1"/>
    <col min="14857" max="15104" width="9.625" style="45"/>
    <col min="15105" max="15105" width="32.625" style="45" customWidth="1"/>
    <col min="15106" max="15110" width="9.625" style="45" customWidth="1"/>
    <col min="15111" max="15111" width="32.625" style="45" customWidth="1"/>
    <col min="15112" max="15112" width="6.625" style="45" customWidth="1"/>
    <col min="15113" max="15360" width="9.625" style="45"/>
    <col min="15361" max="15361" width="32.625" style="45" customWidth="1"/>
    <col min="15362" max="15366" width="9.625" style="45" customWidth="1"/>
    <col min="15367" max="15367" width="32.625" style="45" customWidth="1"/>
    <col min="15368" max="15368" width="6.625" style="45" customWidth="1"/>
    <col min="15369" max="15616" width="9.625" style="45"/>
    <col min="15617" max="15617" width="32.625" style="45" customWidth="1"/>
    <col min="15618" max="15622" width="9.625" style="45" customWidth="1"/>
    <col min="15623" max="15623" width="32.625" style="45" customWidth="1"/>
    <col min="15624" max="15624" width="6.625" style="45" customWidth="1"/>
    <col min="15625" max="15872" width="9.625" style="45"/>
    <col min="15873" max="15873" width="32.625" style="45" customWidth="1"/>
    <col min="15874" max="15878" width="9.625" style="45" customWidth="1"/>
    <col min="15879" max="15879" width="32.625" style="45" customWidth="1"/>
    <col min="15880" max="15880" width="6.625" style="45" customWidth="1"/>
    <col min="15881" max="16128" width="9.625" style="45"/>
    <col min="16129" max="16129" width="32.625" style="45" customWidth="1"/>
    <col min="16130" max="16134" width="9.625" style="45" customWidth="1"/>
    <col min="16135" max="16135" width="32.625" style="45" customWidth="1"/>
    <col min="16136" max="16136" width="6.625" style="45" customWidth="1"/>
    <col min="16137" max="16384" width="9.625" style="45"/>
  </cols>
  <sheetData>
    <row r="1" spans="1:8" ht="28.5" customHeight="1">
      <c r="A1" s="722" t="s">
        <v>119</v>
      </c>
      <c r="B1" s="527"/>
      <c r="C1" s="6"/>
      <c r="D1" s="1"/>
      <c r="E1" s="1"/>
      <c r="F1" s="1"/>
      <c r="G1" s="120" t="s">
        <v>48</v>
      </c>
    </row>
    <row r="2" spans="1:8" s="1" customFormat="1" ht="19.5" customHeight="1">
      <c r="A2" s="214"/>
      <c r="B2" s="528"/>
      <c r="C2" s="41"/>
      <c r="D2" s="778"/>
      <c r="E2" s="40"/>
      <c r="F2" s="290"/>
      <c r="G2" s="61"/>
      <c r="H2" s="319"/>
    </row>
    <row r="3" spans="1:8" s="40" customFormat="1" ht="20.25" customHeight="1">
      <c r="A3" s="925" t="s">
        <v>75</v>
      </c>
      <c r="B3" s="925"/>
      <c r="C3" s="925"/>
      <c r="D3" s="925"/>
      <c r="E3" s="926" t="s">
        <v>316</v>
      </c>
      <c r="F3" s="926"/>
      <c r="G3" s="926"/>
      <c r="H3" s="297"/>
    </row>
    <row r="4" spans="1:8" s="1" customFormat="1" ht="19.5" customHeight="1">
      <c r="A4" s="459"/>
      <c r="B4" s="529"/>
      <c r="C4" s="233"/>
      <c r="D4" s="233"/>
      <c r="E4" s="468"/>
      <c r="F4" s="468"/>
      <c r="G4" s="460"/>
      <c r="H4" s="319"/>
    </row>
    <row r="5" spans="1:8" s="1" customFormat="1">
      <c r="A5" s="40"/>
      <c r="B5" s="530"/>
      <c r="C5" s="100"/>
      <c r="D5" s="100"/>
      <c r="E5" s="100"/>
      <c r="F5" s="100"/>
      <c r="G5" s="121"/>
      <c r="H5" s="319"/>
    </row>
    <row r="6" spans="1:8" s="40" customFormat="1" ht="18.95" customHeight="1">
      <c r="A6" s="10" t="s">
        <v>47</v>
      </c>
      <c r="B6" s="633" t="s">
        <v>849</v>
      </c>
      <c r="C6" s="633" t="s">
        <v>850</v>
      </c>
      <c r="D6" s="632">
        <v>2022</v>
      </c>
      <c r="E6" s="632">
        <v>2021</v>
      </c>
      <c r="F6" s="632">
        <v>2020</v>
      </c>
      <c r="G6" s="122" t="s">
        <v>4</v>
      </c>
      <c r="H6" s="297"/>
    </row>
    <row r="7" spans="1:8" s="40" customFormat="1" ht="18.95" customHeight="1">
      <c r="A7" s="42" t="s">
        <v>87</v>
      </c>
      <c r="B7" s="715"/>
      <c r="C7" s="715"/>
      <c r="D7" s="715"/>
      <c r="E7" s="715"/>
      <c r="F7" s="715"/>
      <c r="G7" s="122" t="s">
        <v>5</v>
      </c>
      <c r="H7" s="297"/>
    </row>
    <row r="8" spans="1:8" s="40" customFormat="1" ht="16.5" customHeight="1">
      <c r="A8" s="17"/>
      <c r="B8" s="715"/>
      <c r="C8" s="715"/>
      <c r="D8" s="715"/>
      <c r="E8" s="715"/>
      <c r="F8" s="715"/>
      <c r="G8" s="123"/>
      <c r="H8" s="297"/>
    </row>
    <row r="9" spans="1:8" s="40" customFormat="1" ht="20.100000000000001" customHeight="1">
      <c r="A9" s="786" t="s">
        <v>122</v>
      </c>
      <c r="B9" s="785">
        <v>414367.48010926001</v>
      </c>
      <c r="C9" s="785">
        <v>393829.35949189006</v>
      </c>
      <c r="D9" s="785">
        <v>355178.14045203006</v>
      </c>
      <c r="E9" s="785">
        <v>320111.37058664003</v>
      </c>
      <c r="F9" s="785">
        <v>300625.84073040006</v>
      </c>
      <c r="G9" s="787" t="s">
        <v>124</v>
      </c>
      <c r="H9" s="297"/>
    </row>
    <row r="10" spans="1:8" s="40" customFormat="1" ht="20.100000000000001" customHeight="1">
      <c r="A10" s="469" t="s">
        <v>160</v>
      </c>
      <c r="B10" s="398">
        <v>444273.24010926002</v>
      </c>
      <c r="C10" s="398">
        <v>412752.04149189004</v>
      </c>
      <c r="D10" s="398">
        <v>372786.28345203004</v>
      </c>
      <c r="E10" s="398">
        <v>337710.57558664004</v>
      </c>
      <c r="F10" s="398">
        <v>319282.16873040004</v>
      </c>
      <c r="G10" s="470" t="s">
        <v>256</v>
      </c>
      <c r="H10" s="318"/>
    </row>
    <row r="11" spans="1:8" s="40" customFormat="1" ht="20.100000000000001" customHeight="1">
      <c r="A11" s="469" t="s">
        <v>161</v>
      </c>
      <c r="B11" s="398">
        <v>29905.759999999998</v>
      </c>
      <c r="C11" s="398">
        <v>18922.681999999997</v>
      </c>
      <c r="D11" s="398">
        <v>17608.143</v>
      </c>
      <c r="E11" s="398">
        <v>17599.204999999998</v>
      </c>
      <c r="F11" s="398">
        <v>18656.327999999998</v>
      </c>
      <c r="G11" s="471" t="s">
        <v>257</v>
      </c>
      <c r="H11" s="318"/>
    </row>
    <row r="12" spans="1:8" ht="20.100000000000001" customHeight="1">
      <c r="A12" s="469"/>
      <c r="B12" s="716"/>
      <c r="C12" s="716"/>
      <c r="D12" s="716"/>
      <c r="E12" s="716"/>
      <c r="F12" s="716"/>
      <c r="G12" s="471"/>
      <c r="H12" s="297"/>
    </row>
    <row r="13" spans="1:8" ht="20.100000000000001" customHeight="1">
      <c r="A13" s="788" t="s">
        <v>123</v>
      </c>
      <c r="B13" s="785">
        <v>987425.21572697</v>
      </c>
      <c r="C13" s="785">
        <v>892764.72612349992</v>
      </c>
      <c r="D13" s="785">
        <v>841854.68449982</v>
      </c>
      <c r="E13" s="785">
        <v>766721.39407258015</v>
      </c>
      <c r="F13" s="785">
        <v>718756.44782396988</v>
      </c>
      <c r="G13" s="789" t="s">
        <v>125</v>
      </c>
      <c r="H13" s="297"/>
    </row>
    <row r="14" spans="1:8" s="40" customFormat="1" ht="20.100000000000001" customHeight="1">
      <c r="A14" s="283" t="s">
        <v>199</v>
      </c>
      <c r="B14" s="398">
        <v>2304.6905147100001</v>
      </c>
      <c r="C14" s="398">
        <v>2296.5049112400002</v>
      </c>
      <c r="D14" s="398">
        <v>3257.4392875600001</v>
      </c>
      <c r="E14" s="398">
        <v>2750.8011568200004</v>
      </c>
      <c r="F14" s="398">
        <v>2839.6607803500001</v>
      </c>
      <c r="G14" s="251" t="s">
        <v>162</v>
      </c>
      <c r="H14" s="287"/>
    </row>
    <row r="15" spans="1:8" s="40" customFormat="1" ht="20.100000000000001" customHeight="1">
      <c r="A15" s="276" t="s">
        <v>200</v>
      </c>
      <c r="B15" s="398">
        <v>907298.93399999989</v>
      </c>
      <c r="C15" s="398">
        <v>812646.62999999989</v>
      </c>
      <c r="D15" s="398">
        <v>760775.21100000001</v>
      </c>
      <c r="E15" s="398">
        <v>698720.07000000007</v>
      </c>
      <c r="F15" s="398">
        <v>649280.65999999992</v>
      </c>
      <c r="G15" s="251" t="s">
        <v>917</v>
      </c>
      <c r="H15" s="287"/>
    </row>
    <row r="16" spans="1:8" ht="20.100000000000001" customHeight="1">
      <c r="A16" s="276" t="s">
        <v>202</v>
      </c>
      <c r="B16" s="398">
        <v>77821.591212260013</v>
      </c>
      <c r="C16" s="398">
        <v>77821.591212260013</v>
      </c>
      <c r="D16" s="398">
        <v>77822.034212260012</v>
      </c>
      <c r="E16" s="398">
        <v>65250.522915759997</v>
      </c>
      <c r="F16" s="398">
        <v>66636.127043619999</v>
      </c>
      <c r="G16" s="332" t="s">
        <v>918</v>
      </c>
      <c r="H16" s="287"/>
    </row>
    <row r="17" spans="1:9" ht="20.100000000000001" customHeight="1">
      <c r="A17" s="283"/>
      <c r="B17" s="716"/>
      <c r="C17" s="716"/>
      <c r="D17" s="716"/>
      <c r="E17" s="716"/>
      <c r="F17" s="716"/>
      <c r="G17" s="230"/>
      <c r="H17" s="287"/>
    </row>
    <row r="18" spans="1:9" ht="20.100000000000001" customHeight="1">
      <c r="A18" s="783" t="s">
        <v>173</v>
      </c>
      <c r="B18" s="781">
        <v>1401792.6958362299</v>
      </c>
      <c r="C18" s="781">
        <v>1286594.08561539</v>
      </c>
      <c r="D18" s="781">
        <v>1197032.8249518501</v>
      </c>
      <c r="E18" s="781">
        <v>1086832.7646592201</v>
      </c>
      <c r="F18" s="781">
        <v>1019382.2885543699</v>
      </c>
      <c r="G18" s="784" t="s">
        <v>174</v>
      </c>
      <c r="H18" s="253"/>
      <c r="I18" s="438"/>
    </row>
    <row r="19" spans="1:9" s="590" customFormat="1" ht="5.25" customHeight="1">
      <c r="A19" s="267"/>
      <c r="B19" s="253"/>
      <c r="C19" s="253"/>
      <c r="D19" s="253"/>
      <c r="E19" s="253"/>
      <c r="F19" s="253"/>
      <c r="G19" s="232"/>
      <c r="H19" s="253"/>
      <c r="I19" s="780"/>
    </row>
    <row r="20" spans="1:9" ht="20.100000000000001" customHeight="1">
      <c r="A20" s="786" t="s">
        <v>549</v>
      </c>
      <c r="B20" s="785">
        <v>187667.77392030985</v>
      </c>
      <c r="C20" s="785">
        <v>182668.20825942428</v>
      </c>
      <c r="D20" s="785">
        <v>179277.30781176343</v>
      </c>
      <c r="E20" s="785">
        <v>174154.90079770816</v>
      </c>
      <c r="F20" s="785">
        <v>169372.22009722673</v>
      </c>
      <c r="G20" s="787" t="s">
        <v>550</v>
      </c>
      <c r="H20" s="287"/>
      <c r="I20" s="438"/>
    </row>
    <row r="21" spans="1:9" ht="20.100000000000001" customHeight="1">
      <c r="A21" s="276" t="s">
        <v>163</v>
      </c>
      <c r="B21" s="398">
        <v>187667.77392030985</v>
      </c>
      <c r="C21" s="398">
        <v>182668.20825942428</v>
      </c>
      <c r="D21" s="398">
        <v>179277.30781176343</v>
      </c>
      <c r="E21" s="398">
        <v>174154.90079770816</v>
      </c>
      <c r="F21" s="398">
        <v>169372.22009722673</v>
      </c>
      <c r="G21" s="230" t="s">
        <v>168</v>
      </c>
      <c r="H21" s="287"/>
    </row>
    <row r="22" spans="1:9" s="40" customFormat="1" ht="20.100000000000001" customHeight="1">
      <c r="A22" s="283"/>
      <c r="B22" s="882"/>
      <c r="C22" s="882"/>
      <c r="D22" s="882"/>
      <c r="E22" s="882"/>
      <c r="F22" s="882"/>
      <c r="G22" s="230"/>
      <c r="H22" s="253"/>
    </row>
    <row r="23" spans="1:9" ht="20.100000000000001" customHeight="1">
      <c r="A23" s="783" t="s">
        <v>151</v>
      </c>
      <c r="B23" s="781">
        <v>1589460.4697565399</v>
      </c>
      <c r="C23" s="781">
        <v>1469262.2938748142</v>
      </c>
      <c r="D23" s="781">
        <v>1376310.1327636135</v>
      </c>
      <c r="E23" s="781">
        <v>1260987.6654569283</v>
      </c>
      <c r="F23" s="781">
        <v>1188754.5086515967</v>
      </c>
      <c r="G23" s="784" t="s">
        <v>152</v>
      </c>
      <c r="H23" s="253"/>
    </row>
    <row r="24" spans="1:9" s="590" customFormat="1" ht="10.5" customHeight="1">
      <c r="A24" s="267"/>
      <c r="B24" s="253"/>
      <c r="C24" s="253"/>
      <c r="D24" s="253"/>
      <c r="E24" s="253"/>
      <c r="F24" s="253"/>
      <c r="G24" s="232"/>
      <c r="H24" s="253"/>
    </row>
    <row r="25" spans="1:9" ht="20.100000000000001" customHeight="1">
      <c r="A25" s="786" t="s">
        <v>150</v>
      </c>
      <c r="B25" s="785">
        <v>302578.75459664722</v>
      </c>
      <c r="C25" s="785">
        <v>282560.3826190969</v>
      </c>
      <c r="D25" s="785">
        <v>309532.7777875138</v>
      </c>
      <c r="E25" s="785">
        <v>299781.52279701445</v>
      </c>
      <c r="F25" s="785">
        <v>296363.62435287231</v>
      </c>
      <c r="G25" s="789" t="s">
        <v>153</v>
      </c>
      <c r="H25" s="287"/>
    </row>
    <row r="26" spans="1:9" ht="20.100000000000001" customHeight="1">
      <c r="A26" s="472" t="s">
        <v>164</v>
      </c>
      <c r="B26" s="883"/>
      <c r="C26" s="883"/>
      <c r="D26" s="883"/>
      <c r="E26" s="883"/>
      <c r="F26" s="883"/>
      <c r="G26" s="473" t="s">
        <v>169</v>
      </c>
      <c r="H26" s="287"/>
    </row>
    <row r="27" spans="1:9" ht="20.100000000000001" customHeight="1">
      <c r="A27" s="472" t="s">
        <v>501</v>
      </c>
      <c r="B27" s="398">
        <v>119805.80125851335</v>
      </c>
      <c r="C27" s="398">
        <v>115742.59230264887</v>
      </c>
      <c r="D27" s="398">
        <v>129792.96832791822</v>
      </c>
      <c r="E27" s="398">
        <v>136468.40087915579</v>
      </c>
      <c r="F27" s="398">
        <v>135608.98480983172</v>
      </c>
      <c r="G27" s="473" t="s">
        <v>505</v>
      </c>
      <c r="H27" s="287"/>
    </row>
    <row r="28" spans="1:9" s="40" customFormat="1" ht="20.100000000000001" customHeight="1">
      <c r="A28" s="276" t="s">
        <v>165</v>
      </c>
      <c r="B28" s="398">
        <v>92360.234864524842</v>
      </c>
      <c r="C28" s="398">
        <v>76355.666897517774</v>
      </c>
      <c r="D28" s="398">
        <v>82631.667960986291</v>
      </c>
      <c r="E28" s="398">
        <v>71892.807436011615</v>
      </c>
      <c r="F28" s="398">
        <v>63928.645385287935</v>
      </c>
      <c r="G28" s="230" t="s">
        <v>170</v>
      </c>
      <c r="H28" s="287"/>
    </row>
    <row r="29" spans="1:9" s="40" customFormat="1" ht="20.100000000000001" customHeight="1">
      <c r="A29" s="276" t="s">
        <v>253</v>
      </c>
      <c r="B29" s="398">
        <v>44931.817873651416</v>
      </c>
      <c r="C29" s="398">
        <v>41628.957259893687</v>
      </c>
      <c r="D29" s="398">
        <v>47711.790702442791</v>
      </c>
      <c r="E29" s="398">
        <v>41895.358783633565</v>
      </c>
      <c r="F29" s="398">
        <v>39764.066807996831</v>
      </c>
      <c r="G29" s="230" t="s">
        <v>251</v>
      </c>
      <c r="H29" s="287"/>
    </row>
    <row r="30" spans="1:9" s="40" customFormat="1" ht="20.100000000000001" customHeight="1">
      <c r="A30" s="276" t="s">
        <v>166</v>
      </c>
      <c r="B30" s="398">
        <v>8505.8230000000003</v>
      </c>
      <c r="C30" s="398">
        <v>9335.5280000000002</v>
      </c>
      <c r="D30" s="398">
        <v>9197.7079999999987</v>
      </c>
      <c r="E30" s="398">
        <v>10382.585000000001</v>
      </c>
      <c r="F30" s="398">
        <v>12819.081</v>
      </c>
      <c r="G30" s="230" t="s">
        <v>455</v>
      </c>
      <c r="H30" s="287"/>
    </row>
    <row r="31" spans="1:9" ht="20.100000000000001" customHeight="1">
      <c r="A31" s="472" t="s">
        <v>167</v>
      </c>
      <c r="B31" s="716"/>
      <c r="C31" s="716"/>
      <c r="D31" s="716"/>
      <c r="E31" s="716"/>
      <c r="F31" s="716"/>
      <c r="G31" s="230" t="s">
        <v>171</v>
      </c>
      <c r="H31" s="287"/>
    </row>
    <row r="32" spans="1:9" s="40" customFormat="1" ht="20.100000000000001" customHeight="1">
      <c r="A32" s="472" t="s">
        <v>502</v>
      </c>
      <c r="B32" s="398">
        <v>26130.92198419763</v>
      </c>
      <c r="C32" s="398">
        <v>27736.827819246631</v>
      </c>
      <c r="D32" s="398">
        <v>25117.193374336497</v>
      </c>
      <c r="E32" s="398">
        <v>28914.900478883425</v>
      </c>
      <c r="F32" s="398">
        <v>29632.005056594819</v>
      </c>
      <c r="G32" s="230" t="s">
        <v>506</v>
      </c>
      <c r="H32" s="287"/>
    </row>
    <row r="33" spans="1:8" s="40" customFormat="1" ht="20.100000000000001" customHeight="1">
      <c r="A33" s="276" t="s">
        <v>503</v>
      </c>
      <c r="B33" s="398">
        <v>5532.3146343300004</v>
      </c>
      <c r="C33" s="398">
        <v>5532.3146343300004</v>
      </c>
      <c r="D33" s="398">
        <v>5532.3146343300004</v>
      </c>
      <c r="E33" s="398">
        <v>7818.4679476099991</v>
      </c>
      <c r="F33" s="398">
        <v>6887.4183742210007</v>
      </c>
      <c r="G33" s="230" t="s">
        <v>172</v>
      </c>
      <c r="H33" s="287"/>
    </row>
    <row r="34" spans="1:8" s="40" customFormat="1" ht="20.100000000000001" customHeight="1">
      <c r="A34" s="276" t="s">
        <v>504</v>
      </c>
      <c r="B34" s="398">
        <v>5311.8409814299957</v>
      </c>
      <c r="C34" s="398">
        <v>6228.4957054599799</v>
      </c>
      <c r="D34" s="398">
        <v>9549.1347875000065</v>
      </c>
      <c r="E34" s="398">
        <v>2409.0022717200336</v>
      </c>
      <c r="F34" s="398">
        <v>7723.4229189400212</v>
      </c>
      <c r="G34" s="230" t="s">
        <v>252</v>
      </c>
      <c r="H34" s="297"/>
    </row>
    <row r="35" spans="1:8" s="40" customFormat="1" ht="20.100000000000001" customHeight="1">
      <c r="A35" s="783" t="s">
        <v>140</v>
      </c>
      <c r="B35" s="781">
        <v>1892039.2243531873</v>
      </c>
      <c r="C35" s="781">
        <v>1751822.6764939111</v>
      </c>
      <c r="D35" s="781">
        <v>1685842.9105511273</v>
      </c>
      <c r="E35" s="781">
        <v>1560769.1882539429</v>
      </c>
      <c r="F35" s="781">
        <v>1485118.1330044691</v>
      </c>
      <c r="G35" s="784" t="s">
        <v>141</v>
      </c>
      <c r="H35" s="297"/>
    </row>
    <row r="36" spans="1:8" s="40" customFormat="1" ht="12.95" customHeight="1">
      <c r="A36" s="267"/>
      <c r="B36" s="531"/>
      <c r="C36" s="253"/>
      <c r="D36" s="253"/>
      <c r="E36" s="253"/>
      <c r="F36" s="253"/>
      <c r="G36" s="232"/>
      <c r="H36" s="297"/>
    </row>
    <row r="37" spans="1:8" s="40" customFormat="1" ht="12.95" customHeight="1">
      <c r="A37" s="267"/>
      <c r="B37" s="531"/>
      <c r="C37" s="531"/>
      <c r="D37" s="531"/>
      <c r="E37" s="531"/>
      <c r="F37" s="531"/>
      <c r="G37" s="232"/>
      <c r="H37" s="297"/>
    </row>
    <row r="38" spans="1:8" s="40" customFormat="1" ht="12.95" customHeight="1">
      <c r="A38" s="267"/>
      <c r="B38" s="531"/>
      <c r="C38" s="531"/>
      <c r="D38" s="531"/>
      <c r="E38" s="531"/>
      <c r="F38" s="531"/>
      <c r="G38" s="232"/>
      <c r="H38" s="297"/>
    </row>
    <row r="39" spans="1:8" s="40" customFormat="1" ht="12.95" customHeight="1">
      <c r="A39" s="267"/>
      <c r="B39" s="531"/>
      <c r="C39" s="253"/>
      <c r="D39" s="253"/>
      <c r="E39" s="253"/>
      <c r="F39" s="253"/>
      <c r="G39" s="232"/>
      <c r="H39" s="297"/>
    </row>
    <row r="40" spans="1:8" s="40" customFormat="1" ht="12.95" customHeight="1">
      <c r="A40" s="267"/>
      <c r="B40" s="531"/>
      <c r="C40" s="253"/>
      <c r="D40" s="253"/>
      <c r="E40" s="253"/>
      <c r="F40" s="253"/>
      <c r="G40" s="232"/>
      <c r="H40" s="297"/>
    </row>
    <row r="41" spans="1:8" s="40" customFormat="1" ht="12.95" customHeight="1">
      <c r="A41" s="267"/>
      <c r="B41" s="531"/>
      <c r="C41" s="253"/>
      <c r="D41" s="253"/>
      <c r="E41" s="253"/>
      <c r="F41" s="253"/>
      <c r="G41" s="232"/>
      <c r="H41" s="297"/>
    </row>
    <row r="42" spans="1:8" s="40" customFormat="1" ht="12.95" customHeight="1">
      <c r="A42" s="267"/>
      <c r="B42" s="531"/>
      <c r="C42" s="253"/>
      <c r="D42" s="253"/>
      <c r="E42" s="253"/>
      <c r="F42" s="253"/>
      <c r="G42" s="232"/>
      <c r="H42" s="297"/>
    </row>
    <row r="43" spans="1:8" s="40" customFormat="1" ht="12.95" customHeight="1">
      <c r="A43" s="267"/>
      <c r="B43" s="531"/>
      <c r="C43" s="253"/>
      <c r="D43" s="253"/>
      <c r="E43" s="253"/>
      <c r="F43" s="253"/>
      <c r="G43" s="232"/>
      <c r="H43" s="297"/>
    </row>
    <row r="44" spans="1:8" s="40" customFormat="1" ht="12.95" customHeight="1">
      <c r="A44" s="267"/>
      <c r="B44" s="531"/>
      <c r="C44" s="253"/>
      <c r="D44" s="253"/>
      <c r="E44" s="253"/>
      <c r="F44" s="253"/>
      <c r="G44" s="232"/>
      <c r="H44" s="297"/>
    </row>
    <row r="45" spans="1:8" s="40" customFormat="1" ht="12.95" customHeight="1">
      <c r="A45" s="267"/>
      <c r="B45" s="531"/>
      <c r="C45" s="253"/>
      <c r="D45" s="253"/>
      <c r="E45" s="253"/>
      <c r="F45" s="253"/>
      <c r="G45" s="232"/>
      <c r="H45" s="297"/>
    </row>
    <row r="46" spans="1:8" s="40" customFormat="1" ht="12.95" customHeight="1">
      <c r="A46" s="267"/>
      <c r="B46" s="531"/>
      <c r="C46" s="253"/>
      <c r="D46" s="253"/>
      <c r="E46" s="253"/>
      <c r="F46" s="253"/>
      <c r="G46" s="232"/>
      <c r="H46" s="297"/>
    </row>
    <row r="47" spans="1:8" s="40" customFormat="1" ht="12.95" customHeight="1">
      <c r="A47" s="267"/>
      <c r="B47" s="531"/>
      <c r="C47" s="253"/>
      <c r="D47" s="253"/>
      <c r="E47" s="253"/>
      <c r="F47" s="253"/>
      <c r="G47" s="232"/>
      <c r="H47" s="297"/>
    </row>
    <row r="48" spans="1:8" s="40" customFormat="1" ht="12.95" customHeight="1">
      <c r="A48" s="267"/>
      <c r="B48" s="531"/>
      <c r="C48" s="253"/>
      <c r="D48" s="253"/>
      <c r="E48" s="253"/>
      <c r="F48" s="253"/>
      <c r="G48" s="232"/>
      <c r="H48" s="297"/>
    </row>
    <row r="49" spans="1:8" ht="12.95" customHeight="1">
      <c r="A49" s="571"/>
      <c r="B49" s="534"/>
      <c r="C49" s="50"/>
      <c r="D49" s="50"/>
      <c r="E49" s="50"/>
      <c r="F49" s="50"/>
      <c r="H49" s="297"/>
    </row>
    <row r="50" spans="1:8" ht="12.95" customHeight="1">
      <c r="A50" s="18" t="s">
        <v>127</v>
      </c>
      <c r="B50" s="535"/>
      <c r="C50" s="474"/>
      <c r="D50" s="290"/>
      <c r="E50" s="290"/>
      <c r="G50" s="48"/>
      <c r="H50" s="297"/>
    </row>
    <row r="51" spans="1:8" ht="12.95" customHeight="1">
      <c r="A51" s="252" t="s">
        <v>126</v>
      </c>
      <c r="B51" s="535"/>
      <c r="C51" s="474"/>
      <c r="D51" s="290"/>
      <c r="E51" s="290"/>
      <c r="F51" s="40"/>
      <c r="G51" s="322" t="s">
        <v>258</v>
      </c>
    </row>
    <row r="52" spans="1:8" s="252" customFormat="1" ht="12.95" customHeight="1">
      <c r="A52" s="252" t="s">
        <v>248</v>
      </c>
      <c r="B52" s="536"/>
      <c r="C52" s="249"/>
      <c r="D52" s="249"/>
      <c r="E52" s="249"/>
      <c r="F52" s="927" t="s">
        <v>551</v>
      </c>
      <c r="G52" s="928"/>
      <c r="H52" s="318"/>
    </row>
    <row r="53" spans="1:8">
      <c r="A53" s="252" t="s">
        <v>249</v>
      </c>
      <c r="G53" s="475" t="s">
        <v>250</v>
      </c>
    </row>
    <row r="54" spans="1:8" ht="12.95" customHeight="1">
      <c r="A54" s="13" t="s">
        <v>120</v>
      </c>
      <c r="B54" s="526"/>
      <c r="C54" s="4"/>
      <c r="E54" s="290"/>
      <c r="G54" s="122" t="s">
        <v>121</v>
      </c>
      <c r="H54" s="320"/>
    </row>
    <row r="55" spans="1:8" ht="2.25" customHeight="1">
      <c r="A55" s="16"/>
      <c r="H55" s="320"/>
    </row>
    <row r="56" spans="1:8" ht="16.5" customHeight="1">
      <c r="A56" s="44"/>
      <c r="B56" s="537"/>
      <c r="C56" s="101"/>
      <c r="D56" s="290"/>
      <c r="E56" s="290"/>
    </row>
    <row r="57" spans="1:8" ht="16.5" customHeight="1">
      <c r="B57" s="526"/>
      <c r="C57" s="4"/>
      <c r="D57" s="290"/>
      <c r="E57" s="290"/>
    </row>
    <row r="58" spans="1:8" ht="16.5" customHeight="1"/>
    <row r="59" spans="1:8" s="40" customFormat="1" ht="16.5" customHeight="1">
      <c r="A59" s="290"/>
      <c r="B59" s="533"/>
      <c r="C59" s="43"/>
      <c r="D59" s="45"/>
      <c r="E59" s="45"/>
      <c r="F59" s="290"/>
      <c r="G59" s="61"/>
      <c r="H59" s="318"/>
    </row>
    <row r="60" spans="1:8" s="40" customFormat="1" ht="16.5" customHeight="1">
      <c r="A60" s="45"/>
      <c r="B60" s="526"/>
      <c r="C60" s="4"/>
      <c r="D60" s="290"/>
      <c r="E60" s="290"/>
      <c r="F60" s="290"/>
      <c r="G60" s="61"/>
      <c r="H60" s="318"/>
    </row>
    <row r="61" spans="1:8" s="40" customFormat="1" ht="16.5" customHeight="1">
      <c r="A61" s="45"/>
      <c r="B61" s="526"/>
      <c r="C61" s="4"/>
      <c r="D61" s="290"/>
      <c r="E61" s="290"/>
      <c r="F61" s="290"/>
      <c r="G61" s="61"/>
      <c r="H61" s="297"/>
    </row>
    <row r="62" spans="1:8" ht="16.5" customHeight="1">
      <c r="B62" s="526"/>
      <c r="C62" s="4"/>
      <c r="D62" s="290"/>
      <c r="E62" s="290"/>
      <c r="H62" s="297"/>
    </row>
    <row r="63" spans="1:8" ht="16.5" customHeight="1">
      <c r="A63" s="290"/>
      <c r="B63" s="526"/>
      <c r="C63" s="4"/>
      <c r="D63" s="290"/>
      <c r="E63" s="290"/>
      <c r="H63" s="297"/>
    </row>
    <row r="64" spans="1:8" s="40" customFormat="1" ht="16.5" customHeight="1">
      <c r="A64" s="290"/>
      <c r="B64" s="526"/>
      <c r="C64" s="4"/>
      <c r="D64" s="290"/>
      <c r="E64" s="290"/>
      <c r="F64" s="290"/>
      <c r="G64" s="61"/>
      <c r="H64" s="318"/>
    </row>
    <row r="65" spans="1:8" ht="16.5" customHeight="1">
      <c r="A65" s="290"/>
      <c r="B65" s="526"/>
      <c r="C65" s="4"/>
      <c r="D65" s="290"/>
      <c r="E65" s="290"/>
    </row>
    <row r="66" spans="1:8" ht="16.5" customHeight="1">
      <c r="A66" s="290"/>
      <c r="B66" s="526"/>
      <c r="C66" s="4"/>
      <c r="D66" s="290"/>
      <c r="E66" s="290"/>
      <c r="H66" s="297"/>
    </row>
    <row r="67" spans="1:8" ht="16.5" customHeight="1">
      <c r="A67" s="290"/>
      <c r="B67" s="526"/>
      <c r="C67" s="4"/>
      <c r="D67" s="290"/>
      <c r="E67" s="290"/>
    </row>
    <row r="68" spans="1:8" s="40" customFormat="1" ht="16.5" customHeight="1">
      <c r="A68" s="290"/>
      <c r="B68" s="526"/>
      <c r="C68" s="4"/>
      <c r="D68" s="290"/>
      <c r="E68" s="290"/>
      <c r="F68" s="290"/>
      <c r="G68" s="61"/>
      <c r="H68" s="318"/>
    </row>
    <row r="69" spans="1:8" ht="16.5" customHeight="1">
      <c r="A69" s="290"/>
      <c r="B69" s="526"/>
      <c r="C69" s="4"/>
      <c r="D69" s="290"/>
      <c r="E69" s="290"/>
    </row>
    <row r="70" spans="1:8" ht="16.5" customHeight="1">
      <c r="A70" s="290"/>
      <c r="B70" s="526"/>
      <c r="C70" s="4"/>
      <c r="D70" s="290"/>
      <c r="E70" s="290"/>
      <c r="H70" s="297"/>
    </row>
    <row r="71" spans="1:8" ht="16.5" customHeight="1">
      <c r="A71" s="290"/>
    </row>
    <row r="72" spans="1:8" s="17" customFormat="1" ht="16.5" customHeight="1">
      <c r="A72" s="45"/>
      <c r="B72" s="533"/>
      <c r="C72" s="43"/>
      <c r="D72" s="45"/>
      <c r="E72" s="45"/>
      <c r="F72" s="290"/>
      <c r="G72" s="61"/>
      <c r="H72" s="318"/>
    </row>
    <row r="73" spans="1:8" s="17" customFormat="1" ht="16.5" customHeight="1">
      <c r="A73" s="45"/>
      <c r="B73" s="533"/>
      <c r="C73" s="43"/>
      <c r="D73" s="45"/>
      <c r="E73" s="45"/>
      <c r="F73" s="290"/>
      <c r="G73" s="61"/>
      <c r="H73" s="318"/>
    </row>
    <row r="74" spans="1:8" s="18" customFormat="1" ht="16.5" customHeight="1">
      <c r="A74" s="45"/>
      <c r="B74" s="533"/>
      <c r="C74" s="43"/>
      <c r="D74" s="45"/>
      <c r="E74" s="45"/>
      <c r="F74" s="290"/>
      <c r="G74" s="61"/>
      <c r="H74" s="47"/>
    </row>
    <row r="75" spans="1:8" ht="16.5" customHeight="1">
      <c r="H75" s="47"/>
    </row>
    <row r="76" spans="1:8" ht="16.5" customHeight="1">
      <c r="H76" s="5"/>
    </row>
    <row r="77" spans="1:8" ht="16.5" customHeight="1"/>
    <row r="78" spans="1:8" ht="16.5" customHeight="1"/>
    <row r="79" spans="1:8" ht="16.5" customHeight="1"/>
    <row r="80" spans="1:8" ht="16.5" customHeight="1"/>
    <row r="81" spans="1:8" s="18" customFormat="1" ht="16.5" customHeight="1">
      <c r="A81" s="45"/>
      <c r="B81" s="533"/>
      <c r="C81" s="43"/>
      <c r="D81" s="45"/>
      <c r="E81" s="45"/>
      <c r="F81" s="290"/>
      <c r="G81" s="61"/>
      <c r="H81" s="318"/>
    </row>
    <row r="82" spans="1:8" ht="16.5" customHeight="1"/>
    <row r="83" spans="1:8">
      <c r="H83" s="5"/>
    </row>
  </sheetData>
  <mergeCells count="3">
    <mergeCell ref="A3:D3"/>
    <mergeCell ref="E3:G3"/>
    <mergeCell ref="F52:G52"/>
  </mergeCells>
  <conditionalFormatting sqref="G25 A25 A20 G20 A9:A13 G9:G13">
    <cfRule type="cellIs" dxfId="27" priority="1" stopIfTrue="1" operator="lessThan">
      <formula>0</formula>
    </cfRule>
  </conditionalFormatting>
  <printOptions gridLinesSet="0"/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H55"/>
  <sheetViews>
    <sheetView showGridLines="0" view="pageLayout" workbookViewId="0">
      <selection activeCell="A37" sqref="A37"/>
    </sheetView>
  </sheetViews>
  <sheetFormatPr baseColWidth="10" defaultColWidth="11" defaultRowHeight="12.75"/>
  <cols>
    <col min="1" max="1" width="32.625" style="290" customWidth="1"/>
    <col min="2" max="2" width="9.375" style="501" customWidth="1"/>
    <col min="3" max="6" width="9.375" style="290" customWidth="1"/>
    <col min="7" max="7" width="35.625" style="290" customWidth="1"/>
    <col min="8" max="8" width="16.25" style="290" customWidth="1"/>
    <col min="9" max="16384" width="11" style="290"/>
  </cols>
  <sheetData>
    <row r="1" spans="1:8" s="1" customFormat="1" ht="24.75" customHeight="1">
      <c r="A1" s="722" t="s">
        <v>119</v>
      </c>
      <c r="B1" s="527"/>
      <c r="C1" s="6"/>
      <c r="D1" s="778"/>
      <c r="G1" s="120" t="s">
        <v>48</v>
      </c>
    </row>
    <row r="2" spans="1:8" s="40" customFormat="1" ht="18.95" customHeight="1">
      <c r="A2" s="214"/>
      <c r="B2" s="528"/>
      <c r="C2" s="41"/>
      <c r="F2" s="290"/>
      <c r="G2" s="61"/>
    </row>
    <row r="3" spans="1:8" s="1" customFormat="1" ht="20.25" customHeight="1">
      <c r="A3" s="925" t="s">
        <v>104</v>
      </c>
      <c r="B3" s="925"/>
      <c r="C3" s="925"/>
      <c r="D3" s="925"/>
      <c r="E3" s="926" t="s">
        <v>317</v>
      </c>
      <c r="F3" s="926"/>
      <c r="G3" s="926"/>
    </row>
    <row r="4" spans="1:8" s="40" customFormat="1" ht="18.95" customHeight="1">
      <c r="A4" s="925"/>
      <c r="B4" s="925"/>
      <c r="C4" s="925"/>
      <c r="D4" s="925"/>
      <c r="E4" s="49"/>
      <c r="F4" s="49"/>
      <c r="G4" s="292"/>
    </row>
    <row r="5" spans="1:8" s="40" customFormat="1" ht="18.95" customHeight="1">
      <c r="B5" s="530"/>
      <c r="C5" s="100"/>
      <c r="D5" s="100"/>
      <c r="E5" s="100"/>
      <c r="F5" s="100"/>
      <c r="G5" s="121"/>
    </row>
    <row r="6" spans="1:8" s="40" customFormat="1" ht="16.5" customHeight="1">
      <c r="A6" s="10" t="s">
        <v>47</v>
      </c>
      <c r="B6" s="632" t="s">
        <v>849</v>
      </c>
      <c r="C6" s="572" t="s">
        <v>850</v>
      </c>
      <c r="D6" s="572">
        <v>2022</v>
      </c>
      <c r="E6" s="572">
        <v>2021</v>
      </c>
      <c r="F6" s="572">
        <v>2020</v>
      </c>
      <c r="G6" s="122" t="s">
        <v>4</v>
      </c>
    </row>
    <row r="7" spans="1:8" s="40" customFormat="1" ht="12.95" customHeight="1">
      <c r="A7" s="42" t="s">
        <v>87</v>
      </c>
      <c r="G7" s="122" t="s">
        <v>5</v>
      </c>
    </row>
    <row r="8" spans="1:8" s="40" customFormat="1" ht="12.75" customHeight="1">
      <c r="A8" s="42"/>
      <c r="G8" s="123"/>
    </row>
    <row r="9" spans="1:8" s="248" customFormat="1" ht="15">
      <c r="A9" s="228"/>
    </row>
    <row r="10" spans="1:8" s="45" customFormat="1" ht="20.100000000000001" customHeight="1">
      <c r="A10" s="795" t="s">
        <v>146</v>
      </c>
      <c r="B10" s="797">
        <v>548403.21915610845</v>
      </c>
      <c r="C10" s="796">
        <v>485247.27065196622</v>
      </c>
      <c r="D10" s="796">
        <v>447754.83445294132</v>
      </c>
      <c r="E10" s="796">
        <v>478707.73615438881</v>
      </c>
      <c r="F10" s="797">
        <v>440051.7731493258</v>
      </c>
      <c r="G10" s="798" t="s">
        <v>96</v>
      </c>
      <c r="H10" s="358"/>
    </row>
    <row r="11" spans="1:8" s="45" customFormat="1" ht="20.100000000000001" customHeight="1">
      <c r="A11" s="267" t="s">
        <v>88</v>
      </c>
      <c r="B11" s="538">
        <v>521508.81615700154</v>
      </c>
      <c r="C11" s="538">
        <v>461458.55949503172</v>
      </c>
      <c r="D11" s="538">
        <v>418827.96172638942</v>
      </c>
      <c r="E11" s="538">
        <v>455117.25254419504</v>
      </c>
      <c r="F11" s="538">
        <v>416610.4508855351</v>
      </c>
      <c r="G11" s="232" t="s">
        <v>107</v>
      </c>
      <c r="H11" s="331"/>
    </row>
    <row r="12" spans="1:8" s="40" customFormat="1" ht="20.100000000000001" customHeight="1">
      <c r="A12" s="280" t="s">
        <v>89</v>
      </c>
      <c r="B12" s="428">
        <v>515306.27815700154</v>
      </c>
      <c r="C12" s="428">
        <v>451840.54249503172</v>
      </c>
      <c r="D12" s="428">
        <v>411992.62172638939</v>
      </c>
      <c r="E12" s="428">
        <v>447892.11254419509</v>
      </c>
      <c r="F12" s="428">
        <v>408264.51688553509</v>
      </c>
      <c r="G12" s="346" t="s">
        <v>552</v>
      </c>
      <c r="H12" s="325"/>
    </row>
    <row r="13" spans="1:8" s="45" customFormat="1" ht="20.100000000000001" customHeight="1">
      <c r="A13" s="280" t="s">
        <v>90</v>
      </c>
      <c r="B13" s="428">
        <v>6202.5379999999977</v>
      </c>
      <c r="C13" s="428">
        <v>9618.0169999999998</v>
      </c>
      <c r="D13" s="428">
        <v>6835.34</v>
      </c>
      <c r="E13" s="428">
        <v>7225.14</v>
      </c>
      <c r="F13" s="428">
        <v>8345.9340000000029</v>
      </c>
      <c r="G13" s="346" t="s">
        <v>553</v>
      </c>
      <c r="H13" s="325"/>
    </row>
    <row r="14" spans="1:8" s="45" customFormat="1" ht="20.100000000000001" customHeight="1">
      <c r="A14" s="277" t="s">
        <v>85</v>
      </c>
      <c r="B14" s="538">
        <v>10923.600886814596</v>
      </c>
      <c r="C14" s="556">
        <v>14845.343670624428</v>
      </c>
      <c r="D14" s="556">
        <v>17028.822107188436</v>
      </c>
      <c r="E14" s="556">
        <v>22004.873975572438</v>
      </c>
      <c r="F14" s="538">
        <v>18981.252799402373</v>
      </c>
      <c r="G14" s="353" t="s">
        <v>97</v>
      </c>
      <c r="H14" s="316"/>
    </row>
    <row r="15" spans="1:8" s="45" customFormat="1" ht="20.100000000000001" customHeight="1">
      <c r="A15" s="280" t="s">
        <v>89</v>
      </c>
      <c r="B15" s="428">
        <v>10642.600886814596</v>
      </c>
      <c r="C15" s="428">
        <v>14449.343670624428</v>
      </c>
      <c r="D15" s="428">
        <v>16632.822107188436</v>
      </c>
      <c r="E15" s="428">
        <v>21375.873975572438</v>
      </c>
      <c r="F15" s="428">
        <v>18602.252799402373</v>
      </c>
      <c r="G15" s="346" t="s">
        <v>552</v>
      </c>
      <c r="H15" s="325"/>
    </row>
    <row r="16" spans="1:8" s="590" customFormat="1" ht="20.100000000000001" customHeight="1">
      <c r="A16" s="229" t="s">
        <v>90</v>
      </c>
      <c r="B16" s="589">
        <v>31</v>
      </c>
      <c r="C16" s="428">
        <v>131</v>
      </c>
      <c r="D16" s="428">
        <v>131</v>
      </c>
      <c r="E16" s="428">
        <v>100</v>
      </c>
      <c r="F16" s="589">
        <v>100</v>
      </c>
      <c r="G16" s="473" t="s">
        <v>553</v>
      </c>
      <c r="H16" s="228"/>
    </row>
    <row r="17" spans="1:8" s="45" customFormat="1" ht="20.100000000000001" customHeight="1">
      <c r="A17" s="280" t="s">
        <v>91</v>
      </c>
      <c r="B17" s="428">
        <v>250</v>
      </c>
      <c r="C17" s="428">
        <v>265</v>
      </c>
      <c r="D17" s="428">
        <v>265</v>
      </c>
      <c r="E17" s="428">
        <v>529</v>
      </c>
      <c r="F17" s="428">
        <v>279</v>
      </c>
      <c r="G17" s="346" t="s">
        <v>554</v>
      </c>
      <c r="H17" s="331"/>
    </row>
    <row r="18" spans="1:8" s="40" customFormat="1" ht="20.100000000000001" customHeight="1">
      <c r="A18" s="267" t="s">
        <v>86</v>
      </c>
      <c r="B18" s="538">
        <v>2854.6321490273131</v>
      </c>
      <c r="C18" s="556">
        <v>598.06887177006104</v>
      </c>
      <c r="D18" s="556">
        <v>132.21692291346287</v>
      </c>
      <c r="E18" s="884">
        <v>6.518172385563374</v>
      </c>
      <c r="F18" s="538">
        <v>1123.8002866107729</v>
      </c>
      <c r="G18" s="232" t="s">
        <v>98</v>
      </c>
      <c r="H18" s="325"/>
    </row>
    <row r="19" spans="1:8" s="40" customFormat="1" ht="20.100000000000001" customHeight="1">
      <c r="A19" s="280" t="s">
        <v>89</v>
      </c>
      <c r="B19" s="532">
        <v>2804.6321490273131</v>
      </c>
      <c r="C19" s="428">
        <v>563.06887177006104</v>
      </c>
      <c r="D19" s="428">
        <v>132.21692291346287</v>
      </c>
      <c r="E19" s="589">
        <v>6.518172385563374</v>
      </c>
      <c r="F19" s="532">
        <v>1123.8002866107729</v>
      </c>
      <c r="G19" s="346" t="s">
        <v>552</v>
      </c>
      <c r="H19" s="325"/>
    </row>
    <row r="20" spans="1:8" s="40" customFormat="1" ht="20.100000000000001" customHeight="1">
      <c r="A20" s="280" t="s">
        <v>90</v>
      </c>
      <c r="B20" s="573">
        <v>0</v>
      </c>
      <c r="C20" s="573">
        <v>0</v>
      </c>
      <c r="D20" s="573">
        <v>0</v>
      </c>
      <c r="E20" s="573">
        <v>0</v>
      </c>
      <c r="F20" s="573">
        <v>0</v>
      </c>
      <c r="G20" s="346" t="s">
        <v>553</v>
      </c>
      <c r="H20" s="325"/>
    </row>
    <row r="21" spans="1:8" s="45" customFormat="1" ht="20.100000000000001" customHeight="1">
      <c r="A21" s="267" t="s">
        <v>100</v>
      </c>
      <c r="B21" s="40"/>
      <c r="C21" s="428"/>
      <c r="D21" s="428"/>
      <c r="E21" s="428"/>
      <c r="F21" s="40"/>
      <c r="G21" s="359" t="s">
        <v>311</v>
      </c>
      <c r="H21" s="331"/>
    </row>
    <row r="22" spans="1:8" s="45" customFormat="1" ht="20.100000000000001" customHeight="1">
      <c r="A22" s="267" t="s">
        <v>339</v>
      </c>
      <c r="B22" s="538">
        <v>13116.169963264943</v>
      </c>
      <c r="C22" s="538">
        <v>8345.2986145399991</v>
      </c>
      <c r="D22" s="538">
        <v>11765.833696450001</v>
      </c>
      <c r="E22" s="538">
        <v>1579.0914622358</v>
      </c>
      <c r="F22" s="538">
        <v>3336.2691777775003</v>
      </c>
      <c r="G22" s="359" t="s">
        <v>312</v>
      </c>
      <c r="H22" s="325"/>
    </row>
    <row r="23" spans="1:8" s="40" customFormat="1" ht="20.100000000000001" customHeight="1">
      <c r="A23" s="280" t="s">
        <v>89</v>
      </c>
      <c r="B23" s="398">
        <v>755.779099564744</v>
      </c>
      <c r="C23" s="428">
        <v>792.62242695999998</v>
      </c>
      <c r="D23" s="428">
        <v>989.42463868000004</v>
      </c>
      <c r="E23" s="428">
        <v>81.280200235799995</v>
      </c>
      <c r="F23" s="398">
        <v>746.89489765000008</v>
      </c>
      <c r="G23" s="346" t="s">
        <v>552</v>
      </c>
      <c r="H23" s="325"/>
    </row>
    <row r="24" spans="1:8" s="45" customFormat="1" ht="20.100000000000001" customHeight="1">
      <c r="A24" s="280" t="s">
        <v>90</v>
      </c>
      <c r="B24" s="398">
        <v>11273.132075886497</v>
      </c>
      <c r="C24" s="428">
        <v>6935.0116419200003</v>
      </c>
      <c r="D24" s="428">
        <v>9704.4528761000001</v>
      </c>
      <c r="E24" s="428">
        <v>1327.0066807513999</v>
      </c>
      <c r="F24" s="398">
        <v>2343.3494315399998</v>
      </c>
      <c r="G24" s="346" t="s">
        <v>553</v>
      </c>
      <c r="H24" s="325"/>
    </row>
    <row r="25" spans="1:8" s="45" customFormat="1" ht="20.100000000000001" customHeight="1">
      <c r="A25" s="280" t="s">
        <v>91</v>
      </c>
      <c r="B25" s="398">
        <v>1087.2587878137031</v>
      </c>
      <c r="C25" s="428">
        <v>617.66454565999993</v>
      </c>
      <c r="D25" s="428">
        <v>1071.95618167</v>
      </c>
      <c r="E25" s="428">
        <v>170.80458124860002</v>
      </c>
      <c r="F25" s="398">
        <v>246.02484858749997</v>
      </c>
      <c r="G25" s="346" t="s">
        <v>554</v>
      </c>
      <c r="H25" s="325"/>
    </row>
    <row r="26" spans="1:8" s="45" customFormat="1" ht="20.100000000000001" customHeight="1">
      <c r="A26" s="280"/>
      <c r="C26" s="428"/>
      <c r="D26" s="428"/>
      <c r="E26" s="428"/>
      <c r="G26" s="346"/>
      <c r="H26" s="358"/>
    </row>
    <row r="27" spans="1:8" s="45" customFormat="1" ht="20.100000000000001" customHeight="1">
      <c r="A27" s="799" t="s">
        <v>509</v>
      </c>
      <c r="B27" s="782">
        <v>331088.9313788602</v>
      </c>
      <c r="C27" s="796">
        <v>293668.06678934075</v>
      </c>
      <c r="D27" s="796">
        <v>235862.69666488981</v>
      </c>
      <c r="E27" s="796">
        <v>302998.97618298145</v>
      </c>
      <c r="F27" s="782">
        <v>295212.01391883718</v>
      </c>
      <c r="G27" s="798" t="s">
        <v>507</v>
      </c>
      <c r="H27" s="325"/>
    </row>
    <row r="28" spans="1:8" s="45" customFormat="1" ht="20.100000000000001" customHeight="1">
      <c r="A28" s="280" t="s">
        <v>89</v>
      </c>
      <c r="B28" s="398">
        <v>238992.25918461569</v>
      </c>
      <c r="C28" s="428">
        <v>211907.29582484075</v>
      </c>
      <c r="D28" s="428">
        <v>186078.55688109982</v>
      </c>
      <c r="E28" s="428">
        <v>232878.79672798634</v>
      </c>
      <c r="F28" s="398">
        <v>226079.61864512091</v>
      </c>
      <c r="G28" s="346" t="s">
        <v>552</v>
      </c>
      <c r="H28" s="325"/>
    </row>
    <row r="29" spans="1:8" s="45" customFormat="1" ht="20.100000000000001" customHeight="1">
      <c r="A29" s="280" t="s">
        <v>90</v>
      </c>
      <c r="B29" s="398">
        <v>68693.854622285158</v>
      </c>
      <c r="C29" s="428">
        <v>65766.554828230001</v>
      </c>
      <c r="D29" s="428">
        <v>38444.24566624</v>
      </c>
      <c r="E29" s="428">
        <v>50964.527349186399</v>
      </c>
      <c r="F29" s="398">
        <v>52881.847023142756</v>
      </c>
      <c r="G29" s="346" t="s">
        <v>553</v>
      </c>
      <c r="H29" s="325"/>
    </row>
    <row r="30" spans="1:8" s="45" customFormat="1" ht="20.100000000000001" customHeight="1">
      <c r="A30" s="280" t="s">
        <v>91</v>
      </c>
      <c r="B30" s="398">
        <v>23402.817571959338</v>
      </c>
      <c r="C30" s="428">
        <v>15994.216136270001</v>
      </c>
      <c r="D30" s="428">
        <v>11339.894117549999</v>
      </c>
      <c r="E30" s="428">
        <v>19155.652105808735</v>
      </c>
      <c r="F30" s="398">
        <v>16250.548250573491</v>
      </c>
      <c r="G30" s="346" t="s">
        <v>554</v>
      </c>
      <c r="H30" s="325"/>
    </row>
    <row r="31" spans="1:8" s="17" customFormat="1" ht="20.100000000000001" customHeight="1">
      <c r="A31" s="280"/>
      <c r="B31" s="45"/>
      <c r="C31" s="428"/>
      <c r="D31" s="428"/>
      <c r="E31" s="428"/>
      <c r="F31" s="45"/>
      <c r="G31" s="346"/>
      <c r="H31" s="358"/>
    </row>
    <row r="32" spans="1:8" s="248" customFormat="1" ht="20.100000000000001" customHeight="1">
      <c r="A32" s="795" t="s">
        <v>510</v>
      </c>
      <c r="B32" s="797">
        <v>120428.88180572916</v>
      </c>
      <c r="C32" s="796">
        <v>95235.321243259998</v>
      </c>
      <c r="D32" s="796">
        <v>87773.360616299993</v>
      </c>
      <c r="E32" s="796">
        <v>101874.44199982547</v>
      </c>
      <c r="F32" s="797">
        <v>61190.48918474988</v>
      </c>
      <c r="G32" s="798" t="s">
        <v>508</v>
      </c>
      <c r="H32" s="325"/>
    </row>
    <row r="33" spans="1:8" s="248" customFormat="1" ht="20.100000000000001" customHeight="1">
      <c r="A33" s="280" t="s">
        <v>89</v>
      </c>
      <c r="B33" s="532">
        <v>99853.991816174763</v>
      </c>
      <c r="C33" s="428">
        <v>78788.572812989994</v>
      </c>
      <c r="D33" s="428">
        <v>71666.303987740001</v>
      </c>
      <c r="E33" s="428">
        <v>82376.651441451017</v>
      </c>
      <c r="F33" s="532">
        <v>47748.164949080354</v>
      </c>
      <c r="G33" s="346" t="s">
        <v>552</v>
      </c>
      <c r="H33" s="325"/>
    </row>
    <row r="34" spans="1:8" s="248" customFormat="1" ht="20.100000000000001" customHeight="1">
      <c r="A34" s="280" t="s">
        <v>90</v>
      </c>
      <c r="B34" s="532">
        <v>6051.0940271065101</v>
      </c>
      <c r="C34" s="428">
        <v>5077.4646311200004</v>
      </c>
      <c r="D34" s="428">
        <v>5316.8276826000001</v>
      </c>
      <c r="E34" s="428">
        <v>6011.4159529035696</v>
      </c>
      <c r="F34" s="532">
        <v>2588.294348703379</v>
      </c>
      <c r="G34" s="346" t="s">
        <v>553</v>
      </c>
      <c r="H34" s="325"/>
    </row>
    <row r="35" spans="1:8" s="248" customFormat="1" ht="20.100000000000001" customHeight="1">
      <c r="A35" s="280" t="s">
        <v>91</v>
      </c>
      <c r="B35" s="532">
        <v>14523.795962447901</v>
      </c>
      <c r="C35" s="428">
        <v>11369.28379915</v>
      </c>
      <c r="D35" s="428">
        <v>10790.22894596</v>
      </c>
      <c r="E35" s="428">
        <v>13486.374605470864</v>
      </c>
      <c r="F35" s="532">
        <v>10854.029886966149</v>
      </c>
      <c r="G35" s="346" t="s">
        <v>554</v>
      </c>
      <c r="H35" s="325"/>
    </row>
    <row r="36" spans="1:8" s="248" customFormat="1" ht="20.100000000000001" customHeight="1">
      <c r="A36" s="280"/>
      <c r="C36" s="428"/>
      <c r="D36" s="428"/>
      <c r="E36" s="428"/>
      <c r="G36" s="346"/>
      <c r="H36" s="325"/>
    </row>
    <row r="37" spans="1:8" ht="14.25">
      <c r="A37" s="795" t="s">
        <v>108</v>
      </c>
      <c r="B37" s="797">
        <v>999921.03234069771</v>
      </c>
      <c r="C37" s="796">
        <v>874150.65868456708</v>
      </c>
      <c r="D37" s="796">
        <v>771390.89173413115</v>
      </c>
      <c r="E37" s="796">
        <v>883581.15433719568</v>
      </c>
      <c r="F37" s="797">
        <v>796454.27625291294</v>
      </c>
      <c r="G37" s="784" t="s">
        <v>99</v>
      </c>
    </row>
    <row r="38" spans="1:8" ht="10.5" customHeight="1">
      <c r="A38" s="272"/>
      <c r="B38" s="428"/>
      <c r="C38" s="234"/>
      <c r="D38" s="234"/>
      <c r="E38" s="234"/>
      <c r="F38" s="234"/>
      <c r="G38" s="360"/>
    </row>
    <row r="39" spans="1:8" s="488" customFormat="1" ht="10.5" customHeight="1">
      <c r="A39" s="542"/>
      <c r="B39" s="539"/>
      <c r="C39" s="539"/>
      <c r="D39" s="539"/>
      <c r="E39" s="539"/>
      <c r="F39" s="539"/>
      <c r="G39" s="360"/>
    </row>
    <row r="40" spans="1:8" s="488" customFormat="1" ht="10.5" customHeight="1">
      <c r="A40" s="272"/>
      <c r="B40" s="539"/>
      <c r="C40" s="539"/>
      <c r="D40" s="539"/>
      <c r="E40" s="539"/>
      <c r="F40" s="539"/>
      <c r="G40" s="360"/>
    </row>
    <row r="41" spans="1:8" s="488" customFormat="1" ht="10.5" customHeight="1">
      <c r="A41" s="272"/>
      <c r="B41" s="539"/>
      <c r="C41" s="234"/>
      <c r="D41" s="234"/>
      <c r="E41" s="234"/>
      <c r="F41" s="234"/>
      <c r="G41" s="360"/>
    </row>
    <row r="42" spans="1:8" s="488" customFormat="1" ht="10.5" customHeight="1">
      <c r="A42" s="272"/>
      <c r="B42" s="539"/>
      <c r="C42" s="539"/>
      <c r="D42" s="539"/>
      <c r="E42" s="539"/>
      <c r="F42" s="539"/>
      <c r="G42" s="360"/>
    </row>
    <row r="43" spans="1:8" s="488" customFormat="1" ht="10.5" customHeight="1">
      <c r="A43" s="272"/>
      <c r="B43" s="539"/>
      <c r="C43" s="234"/>
      <c r="D43" s="234"/>
      <c r="E43" s="234"/>
      <c r="F43" s="234"/>
      <c r="G43" s="360"/>
    </row>
    <row r="44" spans="1:8" s="488" customFormat="1" ht="10.5" customHeight="1">
      <c r="A44" s="272"/>
      <c r="B44" s="539"/>
      <c r="C44" s="539"/>
      <c r="D44" s="539"/>
      <c r="E44" s="539"/>
      <c r="F44" s="539"/>
      <c r="G44" s="360"/>
    </row>
    <row r="45" spans="1:8" s="488" customFormat="1" ht="10.5" customHeight="1">
      <c r="A45" s="272"/>
      <c r="B45" s="539"/>
      <c r="C45" s="234"/>
      <c r="D45" s="234"/>
      <c r="E45" s="234"/>
      <c r="F45" s="234"/>
      <c r="G45" s="360"/>
    </row>
    <row r="46" spans="1:8" s="488" customFormat="1" ht="10.5" customHeight="1">
      <c r="A46" s="272"/>
      <c r="B46" s="539"/>
      <c r="C46" s="234"/>
      <c r="D46" s="234"/>
      <c r="E46" s="234"/>
      <c r="F46" s="234"/>
      <c r="G46" s="360"/>
    </row>
    <row r="47" spans="1:8" s="488" customFormat="1" ht="10.5" customHeight="1">
      <c r="A47" s="272"/>
      <c r="B47" s="539"/>
      <c r="C47" s="234"/>
      <c r="D47" s="234"/>
      <c r="E47" s="234"/>
      <c r="F47" s="234"/>
      <c r="G47" s="360"/>
    </row>
    <row r="48" spans="1:8" s="488" customFormat="1" ht="10.5" customHeight="1">
      <c r="A48" s="272"/>
      <c r="B48" s="539"/>
      <c r="C48" s="234"/>
      <c r="D48" s="234"/>
      <c r="E48" s="234"/>
      <c r="F48" s="234"/>
      <c r="G48" s="360"/>
    </row>
    <row r="49" spans="1:8" ht="16.5">
      <c r="A49" s="272"/>
      <c r="B49" s="539"/>
      <c r="C49" s="234"/>
      <c r="D49" s="234"/>
      <c r="E49" s="234"/>
      <c r="F49" s="234"/>
      <c r="G49" s="360"/>
    </row>
    <row r="50" spans="1:8" ht="12.75" customHeight="1">
      <c r="A50" s="18" t="s">
        <v>127</v>
      </c>
      <c r="B50" s="540"/>
      <c r="C50" s="255"/>
      <c r="D50" s="255"/>
      <c r="E50" s="255"/>
      <c r="F50" s="255"/>
      <c r="G50" s="360"/>
    </row>
    <row r="51" spans="1:8" ht="12.75" customHeight="1">
      <c r="A51" s="252" t="s">
        <v>154</v>
      </c>
    </row>
    <row r="52" spans="1:8" ht="12.75" customHeight="1">
      <c r="A52" s="313" t="s">
        <v>142</v>
      </c>
      <c r="B52" s="541"/>
      <c r="C52" s="229"/>
      <c r="D52" s="229"/>
      <c r="E52" s="229"/>
      <c r="F52" s="229"/>
      <c r="G52" s="322" t="s">
        <v>143</v>
      </c>
    </row>
    <row r="53" spans="1:8" s="45" customFormat="1" ht="12.75" customHeight="1">
      <c r="A53" s="314" t="s">
        <v>144</v>
      </c>
      <c r="B53" s="501"/>
      <c r="C53" s="290"/>
      <c r="D53" s="290"/>
      <c r="E53" s="290"/>
      <c r="F53" s="290"/>
      <c r="G53" s="322" t="s">
        <v>145</v>
      </c>
      <c r="H53" s="290"/>
    </row>
    <row r="54" spans="1:8" ht="12.75" customHeight="1">
      <c r="A54" s="13" t="s">
        <v>120</v>
      </c>
      <c r="B54" s="526"/>
      <c r="C54" s="4"/>
      <c r="D54" s="45"/>
      <c r="G54" s="122" t="s">
        <v>121</v>
      </c>
      <c r="H54" s="19"/>
    </row>
    <row r="55" spans="1:8" ht="12.75" customHeight="1">
      <c r="H55" s="45"/>
    </row>
  </sheetData>
  <mergeCells count="3">
    <mergeCell ref="A3:D3"/>
    <mergeCell ref="E3:G3"/>
    <mergeCell ref="A4:D4"/>
  </mergeCells>
  <pageMargins left="0.59055118110236227" right="0.59055118110236227" top="0.98425196850393704" bottom="0.78740157480314965" header="0.51181102362204722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7030A0"/>
  </sheetPr>
  <dimension ref="A1:I64"/>
  <sheetViews>
    <sheetView showGridLines="0" view="pageLayout" workbookViewId="0">
      <selection activeCell="A37" sqref="A37"/>
    </sheetView>
  </sheetViews>
  <sheetFormatPr baseColWidth="10" defaultColWidth="13.25" defaultRowHeight="20.25"/>
  <cols>
    <col min="1" max="1" width="39.125" style="59" customWidth="1"/>
    <col min="2" max="2" width="9.25" style="721" customWidth="1"/>
    <col min="3" max="3" width="8.125" style="721" customWidth="1"/>
    <col min="4" max="4" width="10.75" style="721" customWidth="1"/>
    <col min="5" max="5" width="9.25" style="721" customWidth="1"/>
    <col min="6" max="6" width="9.25" style="55" customWidth="1"/>
    <col min="7" max="7" width="38.875" style="59" customWidth="1"/>
    <col min="8" max="8" width="4.625" style="59" customWidth="1"/>
    <col min="9" max="206" width="13.25" style="59" customWidth="1"/>
    <col min="207" max="256" width="13.25" style="59"/>
    <col min="257" max="257" width="38.625" style="59" customWidth="1"/>
    <col min="258" max="262" width="8.625" style="59" customWidth="1"/>
    <col min="263" max="263" width="35.875" style="59" customWidth="1"/>
    <col min="264" max="264" width="4.625" style="59" customWidth="1"/>
    <col min="265" max="462" width="13.25" style="59" customWidth="1"/>
    <col min="463" max="512" width="13.25" style="59"/>
    <col min="513" max="513" width="38.625" style="59" customWidth="1"/>
    <col min="514" max="518" width="8.625" style="59" customWidth="1"/>
    <col min="519" max="519" width="35.875" style="59" customWidth="1"/>
    <col min="520" max="520" width="4.625" style="59" customWidth="1"/>
    <col min="521" max="718" width="13.25" style="59" customWidth="1"/>
    <col min="719" max="768" width="13.25" style="59"/>
    <col min="769" max="769" width="38.625" style="59" customWidth="1"/>
    <col min="770" max="774" width="8.625" style="59" customWidth="1"/>
    <col min="775" max="775" width="35.875" style="59" customWidth="1"/>
    <col min="776" max="776" width="4.625" style="59" customWidth="1"/>
    <col min="777" max="974" width="13.25" style="59" customWidth="1"/>
    <col min="975" max="1024" width="13.25" style="59"/>
    <col min="1025" max="1025" width="38.625" style="59" customWidth="1"/>
    <col min="1026" max="1030" width="8.625" style="59" customWidth="1"/>
    <col min="1031" max="1031" width="35.875" style="59" customWidth="1"/>
    <col min="1032" max="1032" width="4.625" style="59" customWidth="1"/>
    <col min="1033" max="1230" width="13.25" style="59" customWidth="1"/>
    <col min="1231" max="1280" width="13.25" style="59"/>
    <col min="1281" max="1281" width="38.625" style="59" customWidth="1"/>
    <col min="1282" max="1286" width="8.625" style="59" customWidth="1"/>
    <col min="1287" max="1287" width="35.875" style="59" customWidth="1"/>
    <col min="1288" max="1288" width="4.625" style="59" customWidth="1"/>
    <col min="1289" max="1486" width="13.25" style="59" customWidth="1"/>
    <col min="1487" max="1536" width="13.25" style="59"/>
    <col min="1537" max="1537" width="38.625" style="59" customWidth="1"/>
    <col min="1538" max="1542" width="8.625" style="59" customWidth="1"/>
    <col min="1543" max="1543" width="35.875" style="59" customWidth="1"/>
    <col min="1544" max="1544" width="4.625" style="59" customWidth="1"/>
    <col min="1545" max="1742" width="13.25" style="59" customWidth="1"/>
    <col min="1743" max="1792" width="13.25" style="59"/>
    <col min="1793" max="1793" width="38.625" style="59" customWidth="1"/>
    <col min="1794" max="1798" width="8.625" style="59" customWidth="1"/>
    <col min="1799" max="1799" width="35.875" style="59" customWidth="1"/>
    <col min="1800" max="1800" width="4.625" style="59" customWidth="1"/>
    <col min="1801" max="1998" width="13.25" style="59" customWidth="1"/>
    <col min="1999" max="2048" width="13.25" style="59"/>
    <col min="2049" max="2049" width="38.625" style="59" customWidth="1"/>
    <col min="2050" max="2054" width="8.625" style="59" customWidth="1"/>
    <col min="2055" max="2055" width="35.875" style="59" customWidth="1"/>
    <col min="2056" max="2056" width="4.625" style="59" customWidth="1"/>
    <col min="2057" max="2254" width="13.25" style="59" customWidth="1"/>
    <col min="2255" max="2304" width="13.25" style="59"/>
    <col min="2305" max="2305" width="38.625" style="59" customWidth="1"/>
    <col min="2306" max="2310" width="8.625" style="59" customWidth="1"/>
    <col min="2311" max="2311" width="35.875" style="59" customWidth="1"/>
    <col min="2312" max="2312" width="4.625" style="59" customWidth="1"/>
    <col min="2313" max="2510" width="13.25" style="59" customWidth="1"/>
    <col min="2511" max="2560" width="13.25" style="59"/>
    <col min="2561" max="2561" width="38.625" style="59" customWidth="1"/>
    <col min="2562" max="2566" width="8.625" style="59" customWidth="1"/>
    <col min="2567" max="2567" width="35.875" style="59" customWidth="1"/>
    <col min="2568" max="2568" width="4.625" style="59" customWidth="1"/>
    <col min="2569" max="2766" width="13.25" style="59" customWidth="1"/>
    <col min="2767" max="2816" width="13.25" style="59"/>
    <col min="2817" max="2817" width="38.625" style="59" customWidth="1"/>
    <col min="2818" max="2822" width="8.625" style="59" customWidth="1"/>
    <col min="2823" max="2823" width="35.875" style="59" customWidth="1"/>
    <col min="2824" max="2824" width="4.625" style="59" customWidth="1"/>
    <col min="2825" max="3022" width="13.25" style="59" customWidth="1"/>
    <col min="3023" max="3072" width="13.25" style="59"/>
    <col min="3073" max="3073" width="38.625" style="59" customWidth="1"/>
    <col min="3074" max="3078" width="8.625" style="59" customWidth="1"/>
    <col min="3079" max="3079" width="35.875" style="59" customWidth="1"/>
    <col min="3080" max="3080" width="4.625" style="59" customWidth="1"/>
    <col min="3081" max="3278" width="13.25" style="59" customWidth="1"/>
    <col min="3279" max="3328" width="13.25" style="59"/>
    <col min="3329" max="3329" width="38.625" style="59" customWidth="1"/>
    <col min="3330" max="3334" width="8.625" style="59" customWidth="1"/>
    <col min="3335" max="3335" width="35.875" style="59" customWidth="1"/>
    <col min="3336" max="3336" width="4.625" style="59" customWidth="1"/>
    <col min="3337" max="3534" width="13.25" style="59" customWidth="1"/>
    <col min="3535" max="3584" width="13.25" style="59"/>
    <col min="3585" max="3585" width="38.625" style="59" customWidth="1"/>
    <col min="3586" max="3590" width="8.625" style="59" customWidth="1"/>
    <col min="3591" max="3591" width="35.875" style="59" customWidth="1"/>
    <col min="3592" max="3592" width="4.625" style="59" customWidth="1"/>
    <col min="3593" max="3790" width="13.25" style="59" customWidth="1"/>
    <col min="3791" max="3840" width="13.25" style="59"/>
    <col min="3841" max="3841" width="38.625" style="59" customWidth="1"/>
    <col min="3842" max="3846" width="8.625" style="59" customWidth="1"/>
    <col min="3847" max="3847" width="35.875" style="59" customWidth="1"/>
    <col min="3848" max="3848" width="4.625" style="59" customWidth="1"/>
    <col min="3849" max="4046" width="13.25" style="59" customWidth="1"/>
    <col min="4047" max="4096" width="13.25" style="59"/>
    <col min="4097" max="4097" width="38.625" style="59" customWidth="1"/>
    <col min="4098" max="4102" width="8.625" style="59" customWidth="1"/>
    <col min="4103" max="4103" width="35.875" style="59" customWidth="1"/>
    <col min="4104" max="4104" width="4.625" style="59" customWidth="1"/>
    <col min="4105" max="4302" width="13.25" style="59" customWidth="1"/>
    <col min="4303" max="4352" width="13.25" style="59"/>
    <col min="4353" max="4353" width="38.625" style="59" customWidth="1"/>
    <col min="4354" max="4358" width="8.625" style="59" customWidth="1"/>
    <col min="4359" max="4359" width="35.875" style="59" customWidth="1"/>
    <col min="4360" max="4360" width="4.625" style="59" customWidth="1"/>
    <col min="4361" max="4558" width="13.25" style="59" customWidth="1"/>
    <col min="4559" max="4608" width="13.25" style="59"/>
    <col min="4609" max="4609" width="38.625" style="59" customWidth="1"/>
    <col min="4610" max="4614" width="8.625" style="59" customWidth="1"/>
    <col min="4615" max="4615" width="35.875" style="59" customWidth="1"/>
    <col min="4616" max="4616" width="4.625" style="59" customWidth="1"/>
    <col min="4617" max="4814" width="13.25" style="59" customWidth="1"/>
    <col min="4815" max="4864" width="13.25" style="59"/>
    <col min="4865" max="4865" width="38.625" style="59" customWidth="1"/>
    <col min="4866" max="4870" width="8.625" style="59" customWidth="1"/>
    <col min="4871" max="4871" width="35.875" style="59" customWidth="1"/>
    <col min="4872" max="4872" width="4.625" style="59" customWidth="1"/>
    <col min="4873" max="5070" width="13.25" style="59" customWidth="1"/>
    <col min="5071" max="5120" width="13.25" style="59"/>
    <col min="5121" max="5121" width="38.625" style="59" customWidth="1"/>
    <col min="5122" max="5126" width="8.625" style="59" customWidth="1"/>
    <col min="5127" max="5127" width="35.875" style="59" customWidth="1"/>
    <col min="5128" max="5128" width="4.625" style="59" customWidth="1"/>
    <col min="5129" max="5326" width="13.25" style="59" customWidth="1"/>
    <col min="5327" max="5376" width="13.25" style="59"/>
    <col min="5377" max="5377" width="38.625" style="59" customWidth="1"/>
    <col min="5378" max="5382" width="8.625" style="59" customWidth="1"/>
    <col min="5383" max="5383" width="35.875" style="59" customWidth="1"/>
    <col min="5384" max="5384" width="4.625" style="59" customWidth="1"/>
    <col min="5385" max="5582" width="13.25" style="59" customWidth="1"/>
    <col min="5583" max="5632" width="13.25" style="59"/>
    <col min="5633" max="5633" width="38.625" style="59" customWidth="1"/>
    <col min="5634" max="5638" width="8.625" style="59" customWidth="1"/>
    <col min="5639" max="5639" width="35.875" style="59" customWidth="1"/>
    <col min="5640" max="5640" width="4.625" style="59" customWidth="1"/>
    <col min="5641" max="5838" width="13.25" style="59" customWidth="1"/>
    <col min="5839" max="5888" width="13.25" style="59"/>
    <col min="5889" max="5889" width="38.625" style="59" customWidth="1"/>
    <col min="5890" max="5894" width="8.625" style="59" customWidth="1"/>
    <col min="5895" max="5895" width="35.875" style="59" customWidth="1"/>
    <col min="5896" max="5896" width="4.625" style="59" customWidth="1"/>
    <col min="5897" max="6094" width="13.25" style="59" customWidth="1"/>
    <col min="6095" max="6144" width="13.25" style="59"/>
    <col min="6145" max="6145" width="38.625" style="59" customWidth="1"/>
    <col min="6146" max="6150" width="8.625" style="59" customWidth="1"/>
    <col min="6151" max="6151" width="35.875" style="59" customWidth="1"/>
    <col min="6152" max="6152" width="4.625" style="59" customWidth="1"/>
    <col min="6153" max="6350" width="13.25" style="59" customWidth="1"/>
    <col min="6351" max="6400" width="13.25" style="59"/>
    <col min="6401" max="6401" width="38.625" style="59" customWidth="1"/>
    <col min="6402" max="6406" width="8.625" style="59" customWidth="1"/>
    <col min="6407" max="6407" width="35.875" style="59" customWidth="1"/>
    <col min="6408" max="6408" width="4.625" style="59" customWidth="1"/>
    <col min="6409" max="6606" width="13.25" style="59" customWidth="1"/>
    <col min="6607" max="6656" width="13.25" style="59"/>
    <col min="6657" max="6657" width="38.625" style="59" customWidth="1"/>
    <col min="6658" max="6662" width="8.625" style="59" customWidth="1"/>
    <col min="6663" max="6663" width="35.875" style="59" customWidth="1"/>
    <col min="6664" max="6664" width="4.625" style="59" customWidth="1"/>
    <col min="6665" max="6862" width="13.25" style="59" customWidth="1"/>
    <col min="6863" max="6912" width="13.25" style="59"/>
    <col min="6913" max="6913" width="38.625" style="59" customWidth="1"/>
    <col min="6914" max="6918" width="8.625" style="59" customWidth="1"/>
    <col min="6919" max="6919" width="35.875" style="59" customWidth="1"/>
    <col min="6920" max="6920" width="4.625" style="59" customWidth="1"/>
    <col min="6921" max="7118" width="13.25" style="59" customWidth="1"/>
    <col min="7119" max="7168" width="13.25" style="59"/>
    <col min="7169" max="7169" width="38.625" style="59" customWidth="1"/>
    <col min="7170" max="7174" width="8.625" style="59" customWidth="1"/>
    <col min="7175" max="7175" width="35.875" style="59" customWidth="1"/>
    <col min="7176" max="7176" width="4.625" style="59" customWidth="1"/>
    <col min="7177" max="7374" width="13.25" style="59" customWidth="1"/>
    <col min="7375" max="7424" width="13.25" style="59"/>
    <col min="7425" max="7425" width="38.625" style="59" customWidth="1"/>
    <col min="7426" max="7430" width="8.625" style="59" customWidth="1"/>
    <col min="7431" max="7431" width="35.875" style="59" customWidth="1"/>
    <col min="7432" max="7432" width="4.625" style="59" customWidth="1"/>
    <col min="7433" max="7630" width="13.25" style="59" customWidth="1"/>
    <col min="7631" max="7680" width="13.25" style="59"/>
    <col min="7681" max="7681" width="38.625" style="59" customWidth="1"/>
    <col min="7682" max="7686" width="8.625" style="59" customWidth="1"/>
    <col min="7687" max="7687" width="35.875" style="59" customWidth="1"/>
    <col min="7688" max="7688" width="4.625" style="59" customWidth="1"/>
    <col min="7689" max="7886" width="13.25" style="59" customWidth="1"/>
    <col min="7887" max="7936" width="13.25" style="59"/>
    <col min="7937" max="7937" width="38.625" style="59" customWidth="1"/>
    <col min="7938" max="7942" width="8.625" style="59" customWidth="1"/>
    <col min="7943" max="7943" width="35.875" style="59" customWidth="1"/>
    <col min="7944" max="7944" width="4.625" style="59" customWidth="1"/>
    <col min="7945" max="8142" width="13.25" style="59" customWidth="1"/>
    <col min="8143" max="8192" width="13.25" style="59"/>
    <col min="8193" max="8193" width="38.625" style="59" customWidth="1"/>
    <col min="8194" max="8198" width="8.625" style="59" customWidth="1"/>
    <col min="8199" max="8199" width="35.875" style="59" customWidth="1"/>
    <col min="8200" max="8200" width="4.625" style="59" customWidth="1"/>
    <col min="8201" max="8398" width="13.25" style="59" customWidth="1"/>
    <col min="8399" max="8448" width="13.25" style="59"/>
    <col min="8449" max="8449" width="38.625" style="59" customWidth="1"/>
    <col min="8450" max="8454" width="8.625" style="59" customWidth="1"/>
    <col min="8455" max="8455" width="35.875" style="59" customWidth="1"/>
    <col min="8456" max="8456" width="4.625" style="59" customWidth="1"/>
    <col min="8457" max="8654" width="13.25" style="59" customWidth="1"/>
    <col min="8655" max="8704" width="13.25" style="59"/>
    <col min="8705" max="8705" width="38.625" style="59" customWidth="1"/>
    <col min="8706" max="8710" width="8.625" style="59" customWidth="1"/>
    <col min="8711" max="8711" width="35.875" style="59" customWidth="1"/>
    <col min="8712" max="8712" width="4.625" style="59" customWidth="1"/>
    <col min="8713" max="8910" width="13.25" style="59" customWidth="1"/>
    <col min="8911" max="8960" width="13.25" style="59"/>
    <col min="8961" max="8961" width="38.625" style="59" customWidth="1"/>
    <col min="8962" max="8966" width="8.625" style="59" customWidth="1"/>
    <col min="8967" max="8967" width="35.875" style="59" customWidth="1"/>
    <col min="8968" max="8968" width="4.625" style="59" customWidth="1"/>
    <col min="8969" max="9166" width="13.25" style="59" customWidth="1"/>
    <col min="9167" max="9216" width="13.25" style="59"/>
    <col min="9217" max="9217" width="38.625" style="59" customWidth="1"/>
    <col min="9218" max="9222" width="8.625" style="59" customWidth="1"/>
    <col min="9223" max="9223" width="35.875" style="59" customWidth="1"/>
    <col min="9224" max="9224" width="4.625" style="59" customWidth="1"/>
    <col min="9225" max="9422" width="13.25" style="59" customWidth="1"/>
    <col min="9423" max="9472" width="13.25" style="59"/>
    <col min="9473" max="9473" width="38.625" style="59" customWidth="1"/>
    <col min="9474" max="9478" width="8.625" style="59" customWidth="1"/>
    <col min="9479" max="9479" width="35.875" style="59" customWidth="1"/>
    <col min="9480" max="9480" width="4.625" style="59" customWidth="1"/>
    <col min="9481" max="9678" width="13.25" style="59" customWidth="1"/>
    <col min="9679" max="9728" width="13.25" style="59"/>
    <col min="9729" max="9729" width="38.625" style="59" customWidth="1"/>
    <col min="9730" max="9734" width="8.625" style="59" customWidth="1"/>
    <col min="9735" max="9735" width="35.875" style="59" customWidth="1"/>
    <col min="9736" max="9736" width="4.625" style="59" customWidth="1"/>
    <col min="9737" max="9934" width="13.25" style="59" customWidth="1"/>
    <col min="9935" max="9984" width="13.25" style="59"/>
    <col min="9985" max="9985" width="38.625" style="59" customWidth="1"/>
    <col min="9986" max="9990" width="8.625" style="59" customWidth="1"/>
    <col min="9991" max="9991" width="35.875" style="59" customWidth="1"/>
    <col min="9992" max="9992" width="4.625" style="59" customWidth="1"/>
    <col min="9993" max="10190" width="13.25" style="59" customWidth="1"/>
    <col min="10191" max="10240" width="13.25" style="59"/>
    <col min="10241" max="10241" width="38.625" style="59" customWidth="1"/>
    <col min="10242" max="10246" width="8.625" style="59" customWidth="1"/>
    <col min="10247" max="10247" width="35.875" style="59" customWidth="1"/>
    <col min="10248" max="10248" width="4.625" style="59" customWidth="1"/>
    <col min="10249" max="10446" width="13.25" style="59" customWidth="1"/>
    <col min="10447" max="10496" width="13.25" style="59"/>
    <col min="10497" max="10497" width="38.625" style="59" customWidth="1"/>
    <col min="10498" max="10502" width="8.625" style="59" customWidth="1"/>
    <col min="10503" max="10503" width="35.875" style="59" customWidth="1"/>
    <col min="10504" max="10504" width="4.625" style="59" customWidth="1"/>
    <col min="10505" max="10702" width="13.25" style="59" customWidth="1"/>
    <col min="10703" max="10752" width="13.25" style="59"/>
    <col min="10753" max="10753" width="38.625" style="59" customWidth="1"/>
    <col min="10754" max="10758" width="8.625" style="59" customWidth="1"/>
    <col min="10759" max="10759" width="35.875" style="59" customWidth="1"/>
    <col min="10760" max="10760" width="4.625" style="59" customWidth="1"/>
    <col min="10761" max="10958" width="13.25" style="59" customWidth="1"/>
    <col min="10959" max="11008" width="13.25" style="59"/>
    <col min="11009" max="11009" width="38.625" style="59" customWidth="1"/>
    <col min="11010" max="11014" width="8.625" style="59" customWidth="1"/>
    <col min="11015" max="11015" width="35.875" style="59" customWidth="1"/>
    <col min="11016" max="11016" width="4.625" style="59" customWidth="1"/>
    <col min="11017" max="11214" width="13.25" style="59" customWidth="1"/>
    <col min="11215" max="11264" width="13.25" style="59"/>
    <col min="11265" max="11265" width="38.625" style="59" customWidth="1"/>
    <col min="11266" max="11270" width="8.625" style="59" customWidth="1"/>
    <col min="11271" max="11271" width="35.875" style="59" customWidth="1"/>
    <col min="11272" max="11272" width="4.625" style="59" customWidth="1"/>
    <col min="11273" max="11470" width="13.25" style="59" customWidth="1"/>
    <col min="11471" max="11520" width="13.25" style="59"/>
    <col min="11521" max="11521" width="38.625" style="59" customWidth="1"/>
    <col min="11522" max="11526" width="8.625" style="59" customWidth="1"/>
    <col min="11527" max="11527" width="35.875" style="59" customWidth="1"/>
    <col min="11528" max="11528" width="4.625" style="59" customWidth="1"/>
    <col min="11529" max="11726" width="13.25" style="59" customWidth="1"/>
    <col min="11727" max="11776" width="13.25" style="59"/>
    <col min="11777" max="11777" width="38.625" style="59" customWidth="1"/>
    <col min="11778" max="11782" width="8.625" style="59" customWidth="1"/>
    <col min="11783" max="11783" width="35.875" style="59" customWidth="1"/>
    <col min="11784" max="11784" width="4.625" style="59" customWidth="1"/>
    <col min="11785" max="11982" width="13.25" style="59" customWidth="1"/>
    <col min="11983" max="12032" width="13.25" style="59"/>
    <col min="12033" max="12033" width="38.625" style="59" customWidth="1"/>
    <col min="12034" max="12038" width="8.625" style="59" customWidth="1"/>
    <col min="12039" max="12039" width="35.875" style="59" customWidth="1"/>
    <col min="12040" max="12040" width="4.625" style="59" customWidth="1"/>
    <col min="12041" max="12238" width="13.25" style="59" customWidth="1"/>
    <col min="12239" max="12288" width="13.25" style="59"/>
    <col min="12289" max="12289" width="38.625" style="59" customWidth="1"/>
    <col min="12290" max="12294" width="8.625" style="59" customWidth="1"/>
    <col min="12295" max="12295" width="35.875" style="59" customWidth="1"/>
    <col min="12296" max="12296" width="4.625" style="59" customWidth="1"/>
    <col min="12297" max="12494" width="13.25" style="59" customWidth="1"/>
    <col min="12495" max="12544" width="13.25" style="59"/>
    <col min="12545" max="12545" width="38.625" style="59" customWidth="1"/>
    <col min="12546" max="12550" width="8.625" style="59" customWidth="1"/>
    <col min="12551" max="12551" width="35.875" style="59" customWidth="1"/>
    <col min="12552" max="12552" width="4.625" style="59" customWidth="1"/>
    <col min="12553" max="12750" width="13.25" style="59" customWidth="1"/>
    <col min="12751" max="12800" width="13.25" style="59"/>
    <col min="12801" max="12801" width="38.625" style="59" customWidth="1"/>
    <col min="12802" max="12806" width="8.625" style="59" customWidth="1"/>
    <col min="12807" max="12807" width="35.875" style="59" customWidth="1"/>
    <col min="12808" max="12808" width="4.625" style="59" customWidth="1"/>
    <col min="12809" max="13006" width="13.25" style="59" customWidth="1"/>
    <col min="13007" max="13056" width="13.25" style="59"/>
    <col min="13057" max="13057" width="38.625" style="59" customWidth="1"/>
    <col min="13058" max="13062" width="8.625" style="59" customWidth="1"/>
    <col min="13063" max="13063" width="35.875" style="59" customWidth="1"/>
    <col min="13064" max="13064" width="4.625" style="59" customWidth="1"/>
    <col min="13065" max="13262" width="13.25" style="59" customWidth="1"/>
    <col min="13263" max="13312" width="13.25" style="59"/>
    <col min="13313" max="13313" width="38.625" style="59" customWidth="1"/>
    <col min="13314" max="13318" width="8.625" style="59" customWidth="1"/>
    <col min="13319" max="13319" width="35.875" style="59" customWidth="1"/>
    <col min="13320" max="13320" width="4.625" style="59" customWidth="1"/>
    <col min="13321" max="13518" width="13.25" style="59" customWidth="1"/>
    <col min="13519" max="13568" width="13.25" style="59"/>
    <col min="13569" max="13569" width="38.625" style="59" customWidth="1"/>
    <col min="13570" max="13574" width="8.625" style="59" customWidth="1"/>
    <col min="13575" max="13575" width="35.875" style="59" customWidth="1"/>
    <col min="13576" max="13576" width="4.625" style="59" customWidth="1"/>
    <col min="13577" max="13774" width="13.25" style="59" customWidth="1"/>
    <col min="13775" max="13824" width="13.25" style="59"/>
    <col min="13825" max="13825" width="38.625" style="59" customWidth="1"/>
    <col min="13826" max="13830" width="8.625" style="59" customWidth="1"/>
    <col min="13831" max="13831" width="35.875" style="59" customWidth="1"/>
    <col min="13832" max="13832" width="4.625" style="59" customWidth="1"/>
    <col min="13833" max="14030" width="13.25" style="59" customWidth="1"/>
    <col min="14031" max="14080" width="13.25" style="59"/>
    <col min="14081" max="14081" width="38.625" style="59" customWidth="1"/>
    <col min="14082" max="14086" width="8.625" style="59" customWidth="1"/>
    <col min="14087" max="14087" width="35.875" style="59" customWidth="1"/>
    <col min="14088" max="14088" width="4.625" style="59" customWidth="1"/>
    <col min="14089" max="14286" width="13.25" style="59" customWidth="1"/>
    <col min="14287" max="14336" width="13.25" style="59"/>
    <col min="14337" max="14337" width="38.625" style="59" customWidth="1"/>
    <col min="14338" max="14342" width="8.625" style="59" customWidth="1"/>
    <col min="14343" max="14343" width="35.875" style="59" customWidth="1"/>
    <col min="14344" max="14344" width="4.625" style="59" customWidth="1"/>
    <col min="14345" max="14542" width="13.25" style="59" customWidth="1"/>
    <col min="14543" max="14592" width="13.25" style="59"/>
    <col min="14593" max="14593" width="38.625" style="59" customWidth="1"/>
    <col min="14594" max="14598" width="8.625" style="59" customWidth="1"/>
    <col min="14599" max="14599" width="35.875" style="59" customWidth="1"/>
    <col min="14600" max="14600" width="4.625" style="59" customWidth="1"/>
    <col min="14601" max="14798" width="13.25" style="59" customWidth="1"/>
    <col min="14799" max="14848" width="13.25" style="59"/>
    <col min="14849" max="14849" width="38.625" style="59" customWidth="1"/>
    <col min="14850" max="14854" width="8.625" style="59" customWidth="1"/>
    <col min="14855" max="14855" width="35.875" style="59" customWidth="1"/>
    <col min="14856" max="14856" width="4.625" style="59" customWidth="1"/>
    <col min="14857" max="15054" width="13.25" style="59" customWidth="1"/>
    <col min="15055" max="15104" width="13.25" style="59"/>
    <col min="15105" max="15105" width="38.625" style="59" customWidth="1"/>
    <col min="15106" max="15110" width="8.625" style="59" customWidth="1"/>
    <col min="15111" max="15111" width="35.875" style="59" customWidth="1"/>
    <col min="15112" max="15112" width="4.625" style="59" customWidth="1"/>
    <col min="15113" max="15310" width="13.25" style="59" customWidth="1"/>
    <col min="15311" max="15360" width="13.25" style="59"/>
    <col min="15361" max="15361" width="38.625" style="59" customWidth="1"/>
    <col min="15362" max="15366" width="8.625" style="59" customWidth="1"/>
    <col min="15367" max="15367" width="35.875" style="59" customWidth="1"/>
    <col min="15368" max="15368" width="4.625" style="59" customWidth="1"/>
    <col min="15369" max="15566" width="13.25" style="59" customWidth="1"/>
    <col min="15567" max="15616" width="13.25" style="59"/>
    <col min="15617" max="15617" width="38.625" style="59" customWidth="1"/>
    <col min="15618" max="15622" width="8.625" style="59" customWidth="1"/>
    <col min="15623" max="15623" width="35.875" style="59" customWidth="1"/>
    <col min="15624" max="15624" width="4.625" style="59" customWidth="1"/>
    <col min="15625" max="15822" width="13.25" style="59" customWidth="1"/>
    <col min="15823" max="15872" width="13.25" style="59"/>
    <col min="15873" max="15873" width="38.625" style="59" customWidth="1"/>
    <col min="15874" max="15878" width="8.625" style="59" customWidth="1"/>
    <col min="15879" max="15879" width="35.875" style="59" customWidth="1"/>
    <col min="15880" max="15880" width="4.625" style="59" customWidth="1"/>
    <col min="15881" max="16078" width="13.25" style="59" customWidth="1"/>
    <col min="16079" max="16128" width="13.25" style="59"/>
    <col min="16129" max="16129" width="38.625" style="59" customWidth="1"/>
    <col min="16130" max="16134" width="8.625" style="59" customWidth="1"/>
    <col min="16135" max="16135" width="35.875" style="59" customWidth="1"/>
    <col min="16136" max="16136" width="4.625" style="59" customWidth="1"/>
    <col min="16137" max="16334" width="13.25" style="59" customWidth="1"/>
    <col min="16335" max="16384" width="13.25" style="59"/>
  </cols>
  <sheetData>
    <row r="1" spans="1:9" s="53" customFormat="1" ht="24.75" customHeight="1">
      <c r="A1" s="722" t="s">
        <v>119</v>
      </c>
      <c r="B1" s="717"/>
      <c r="C1" s="715"/>
      <c r="D1" s="778"/>
      <c r="E1" s="717"/>
      <c r="F1" s="4"/>
      <c r="G1" s="51" t="s">
        <v>44</v>
      </c>
    </row>
    <row r="2" spans="1:9" s="40" customFormat="1" ht="18.95" customHeight="1">
      <c r="B2" s="717"/>
      <c r="C2" s="715"/>
      <c r="D2" s="718"/>
      <c r="E2" s="717"/>
      <c r="F2" s="4"/>
      <c r="G2" s="52"/>
    </row>
    <row r="3" spans="1:9" s="40" customFormat="1" ht="20.25" customHeight="1">
      <c r="A3" s="476" t="s">
        <v>128</v>
      </c>
      <c r="B3" s="717"/>
      <c r="C3" s="718"/>
      <c r="D3" s="719"/>
      <c r="E3" s="717"/>
      <c r="F3" s="41"/>
      <c r="G3" s="463" t="s">
        <v>318</v>
      </c>
    </row>
    <row r="4" spans="1:9" s="40" customFormat="1" ht="18.95" customHeight="1">
      <c r="A4" s="476"/>
      <c r="B4" s="717"/>
      <c r="C4" s="718"/>
      <c r="D4" s="719"/>
      <c r="E4" s="717"/>
      <c r="F4" s="41"/>
      <c r="G4" s="215"/>
    </row>
    <row r="5" spans="1:9" s="40" customFormat="1" ht="15.75">
      <c r="A5" s="10" t="s">
        <v>47</v>
      </c>
      <c r="B5" s="633" t="s">
        <v>851</v>
      </c>
      <c r="C5" s="633" t="s">
        <v>850</v>
      </c>
      <c r="D5" s="632">
        <v>2022</v>
      </c>
      <c r="E5" s="632">
        <v>2021</v>
      </c>
      <c r="F5" s="632">
        <v>2020</v>
      </c>
      <c r="G5" s="411" t="s">
        <v>4</v>
      </c>
    </row>
    <row r="6" spans="1:9" s="40" customFormat="1" ht="12.95" customHeight="1">
      <c r="A6" s="42" t="s">
        <v>87</v>
      </c>
      <c r="B6" s="715"/>
      <c r="C6" s="715"/>
      <c r="D6" s="715"/>
      <c r="E6" s="715"/>
      <c r="F6" s="715"/>
      <c r="G6" s="411" t="s">
        <v>5</v>
      </c>
    </row>
    <row r="7" spans="1:9" s="40" customFormat="1" ht="15" customHeight="1">
      <c r="B7" s="715"/>
      <c r="C7" s="715"/>
      <c r="D7" s="715"/>
      <c r="E7" s="715"/>
      <c r="F7" s="715"/>
      <c r="G7" s="257"/>
    </row>
    <row r="8" spans="1:9" s="40" customFormat="1" ht="20.100000000000001" customHeight="1">
      <c r="A8" s="783" t="s">
        <v>211</v>
      </c>
      <c r="B8" s="781">
        <v>1417192.5770179222</v>
      </c>
      <c r="C8" s="781">
        <v>1325833.7420633927</v>
      </c>
      <c r="D8" s="781">
        <v>1262872.5784613641</v>
      </c>
      <c r="E8" s="781">
        <v>1176307.0723477541</v>
      </c>
      <c r="F8" s="781">
        <v>1132719.5796244082</v>
      </c>
      <c r="G8" s="784" t="s">
        <v>205</v>
      </c>
    </row>
    <row r="9" spans="1:9" s="40" customFormat="1" ht="20.100000000000001" customHeight="1">
      <c r="A9" s="342" t="s">
        <v>203</v>
      </c>
      <c r="B9" s="407">
        <v>1103.68811325</v>
      </c>
      <c r="C9" s="407">
        <v>1192.82811818</v>
      </c>
      <c r="D9" s="407">
        <v>1040.9005046</v>
      </c>
      <c r="E9" s="407">
        <v>1391.2295021099999</v>
      </c>
      <c r="F9" s="407">
        <v>1602.7390398</v>
      </c>
      <c r="G9" s="251" t="s">
        <v>206</v>
      </c>
    </row>
    <row r="10" spans="1:9" s="290" customFormat="1" ht="20.100000000000001" customHeight="1">
      <c r="A10" s="342" t="s">
        <v>204</v>
      </c>
      <c r="B10" s="407">
        <v>1416088.8889046721</v>
      </c>
      <c r="C10" s="407">
        <v>1324640.9139452127</v>
      </c>
      <c r="D10" s="407">
        <v>1261831.6779567641</v>
      </c>
      <c r="E10" s="407">
        <v>1174915.8428456441</v>
      </c>
      <c r="F10" s="407">
        <v>1131116.8405846083</v>
      </c>
      <c r="G10" s="251" t="s">
        <v>207</v>
      </c>
    </row>
    <row r="11" spans="1:9" s="290" customFormat="1" ht="20.100000000000001" customHeight="1">
      <c r="A11" s="280"/>
      <c r="B11" s="407"/>
      <c r="C11" s="407"/>
      <c r="D11" s="407"/>
      <c r="E11" s="407"/>
      <c r="F11" s="407"/>
      <c r="G11" s="179"/>
    </row>
    <row r="12" spans="1:9" s="290" customFormat="1" ht="20.100000000000001" customHeight="1">
      <c r="A12" s="800" t="s">
        <v>350</v>
      </c>
      <c r="B12" s="801"/>
      <c r="C12" s="801"/>
      <c r="D12" s="801"/>
      <c r="E12" s="801"/>
      <c r="F12" s="801"/>
      <c r="G12" s="784" t="s">
        <v>351</v>
      </c>
    </row>
    <row r="13" spans="1:9" s="57" customFormat="1" ht="20.100000000000001" customHeight="1">
      <c r="A13" s="800" t="s">
        <v>340</v>
      </c>
      <c r="B13" s="781">
        <v>339308.7370974269</v>
      </c>
      <c r="C13" s="781">
        <v>317344.34741287283</v>
      </c>
      <c r="D13" s="781">
        <v>333092.21600157814</v>
      </c>
      <c r="E13" s="781">
        <v>272490.98093938362</v>
      </c>
      <c r="F13" s="781">
        <v>238342.0487639101</v>
      </c>
      <c r="G13" s="784" t="s">
        <v>175</v>
      </c>
    </row>
    <row r="14" spans="1:9" s="57" customFormat="1" ht="20.100000000000001" customHeight="1">
      <c r="A14" s="280" t="s">
        <v>557</v>
      </c>
      <c r="B14" s="407">
        <v>161.21174675000293</v>
      </c>
      <c r="C14" s="407">
        <v>10217.01159023</v>
      </c>
      <c r="D14" s="407">
        <v>18566.495187549997</v>
      </c>
      <c r="E14" s="407">
        <v>-3415.1312534000008</v>
      </c>
      <c r="F14" s="407">
        <v>-4235.3580655100013</v>
      </c>
      <c r="G14" s="676" t="s">
        <v>556</v>
      </c>
      <c r="I14" s="477"/>
    </row>
    <row r="15" spans="1:9" s="57" customFormat="1" ht="20.100000000000001" customHeight="1">
      <c r="A15" s="478" t="s">
        <v>558</v>
      </c>
      <c r="B15" s="407">
        <v>339147.52535067691</v>
      </c>
      <c r="C15" s="407">
        <v>307127.33582264284</v>
      </c>
      <c r="D15" s="407">
        <v>314525.72081402811</v>
      </c>
      <c r="E15" s="407">
        <v>275906.11219278362</v>
      </c>
      <c r="F15" s="407">
        <v>242577.4068294201</v>
      </c>
      <c r="G15" s="676" t="s">
        <v>555</v>
      </c>
      <c r="I15" s="479"/>
    </row>
    <row r="16" spans="1:9" s="57" customFormat="1" ht="20.100000000000001" customHeight="1">
      <c r="A16" s="278"/>
      <c r="B16" s="407"/>
      <c r="C16" s="407"/>
      <c r="D16" s="407"/>
      <c r="E16" s="407"/>
      <c r="F16" s="407"/>
      <c r="G16" s="58"/>
      <c r="I16" s="480"/>
    </row>
    <row r="17" spans="1:9" s="57" customFormat="1" ht="20.100000000000001" customHeight="1">
      <c r="A17" s="783" t="s">
        <v>343</v>
      </c>
      <c r="B17" s="781">
        <v>405469.88627098105</v>
      </c>
      <c r="C17" s="781">
        <v>351750.32895072002</v>
      </c>
      <c r="D17" s="781">
        <v>314238.05194016005</v>
      </c>
      <c r="E17" s="781">
        <v>316877.17856322636</v>
      </c>
      <c r="F17" s="781">
        <v>316519.68493470817</v>
      </c>
      <c r="G17" s="784" t="s">
        <v>344</v>
      </c>
      <c r="I17" s="480"/>
    </row>
    <row r="18" spans="1:9" s="591" customFormat="1" ht="20.100000000000001" customHeight="1">
      <c r="A18" s="478" t="s">
        <v>798</v>
      </c>
      <c r="B18" s="407">
        <v>375499.42515628994</v>
      </c>
      <c r="C18" s="407">
        <v>359411.84644185001</v>
      </c>
      <c r="D18" s="407">
        <v>337645.11244721001</v>
      </c>
      <c r="E18" s="407">
        <v>330828.53897866997</v>
      </c>
      <c r="F18" s="407">
        <v>320567.52878935006</v>
      </c>
      <c r="G18" s="478" t="s">
        <v>799</v>
      </c>
      <c r="I18" s="481"/>
    </row>
    <row r="19" spans="1:9" s="57" customFormat="1" ht="20.100000000000001" customHeight="1">
      <c r="A19" s="267"/>
      <c r="B19" s="407"/>
      <c r="C19" s="407"/>
      <c r="D19" s="407"/>
      <c r="E19" s="407"/>
      <c r="F19" s="407"/>
      <c r="G19" s="574"/>
      <c r="I19" s="481"/>
    </row>
    <row r="20" spans="1:9" s="57" customFormat="1" ht="20.100000000000001" customHeight="1">
      <c r="A20" s="783" t="s">
        <v>92</v>
      </c>
      <c r="B20" s="781">
        <v>311964.84427869332</v>
      </c>
      <c r="C20" s="781">
        <v>283435.49794646201</v>
      </c>
      <c r="D20" s="781">
        <v>279617.0795659693</v>
      </c>
      <c r="E20" s="781">
        <v>257701.92249404232</v>
      </c>
      <c r="F20" s="781">
        <v>247038.55409368774</v>
      </c>
      <c r="G20" s="784" t="s">
        <v>109</v>
      </c>
      <c r="I20" s="480"/>
    </row>
    <row r="21" spans="1:9" s="58" customFormat="1" ht="20.100000000000001" customHeight="1">
      <c r="A21" s="288" t="s">
        <v>432</v>
      </c>
      <c r="B21" s="253">
        <v>210532.71064624999</v>
      </c>
      <c r="C21" s="253">
        <v>195013.12238709</v>
      </c>
      <c r="D21" s="253">
        <v>187326.58146492002</v>
      </c>
      <c r="E21" s="253">
        <v>171517.38684201002</v>
      </c>
      <c r="F21" s="253">
        <v>164677.34378606002</v>
      </c>
      <c r="G21" s="482" t="s">
        <v>440</v>
      </c>
      <c r="I21" s="480"/>
    </row>
    <row r="22" spans="1:9" s="58" customFormat="1" ht="20.100000000000001" customHeight="1">
      <c r="A22" s="280" t="s">
        <v>433</v>
      </c>
      <c r="B22" s="407">
        <v>27566.888646249987</v>
      </c>
      <c r="C22" s="407">
        <v>21227.192387090003</v>
      </c>
      <c r="D22" s="407">
        <v>21030.628464920013</v>
      </c>
      <c r="E22" s="407">
        <v>11524.730842010016</v>
      </c>
      <c r="F22" s="407">
        <v>15034.174786059997</v>
      </c>
      <c r="G22" s="251" t="s">
        <v>176</v>
      </c>
      <c r="I22" s="483"/>
    </row>
    <row r="23" spans="1:9" s="57" customFormat="1" ht="20.100000000000001" customHeight="1">
      <c r="A23" s="280" t="s">
        <v>434</v>
      </c>
      <c r="B23" s="407">
        <v>182965.82200000001</v>
      </c>
      <c r="C23" s="407">
        <v>173785.93</v>
      </c>
      <c r="D23" s="407">
        <v>166295.95300000001</v>
      </c>
      <c r="E23" s="407">
        <v>159992.65600000002</v>
      </c>
      <c r="F23" s="407">
        <v>149643.16900000002</v>
      </c>
      <c r="G23" s="237" t="s">
        <v>177</v>
      </c>
      <c r="I23" s="484"/>
    </row>
    <row r="24" spans="1:9" s="57" customFormat="1" ht="20.100000000000001" customHeight="1">
      <c r="A24" s="267" t="s">
        <v>435</v>
      </c>
      <c r="B24" s="253">
        <v>101432.13363244331</v>
      </c>
      <c r="C24" s="253">
        <v>88422.375559371998</v>
      </c>
      <c r="D24" s="253">
        <v>92290.498101049277</v>
      </c>
      <c r="E24" s="253">
        <v>86184.535652032297</v>
      </c>
      <c r="F24" s="253">
        <v>82361.210307627727</v>
      </c>
      <c r="G24" s="354" t="s">
        <v>441</v>
      </c>
      <c r="I24" s="485"/>
    </row>
    <row r="25" spans="1:9" s="58" customFormat="1" ht="20.100000000000001" customHeight="1">
      <c r="A25" s="280" t="s">
        <v>436</v>
      </c>
      <c r="B25" s="407">
        <v>16809.443345600001</v>
      </c>
      <c r="C25" s="407">
        <v>13855.526315409999</v>
      </c>
      <c r="D25" s="407">
        <v>13039.89487905</v>
      </c>
      <c r="E25" s="407">
        <v>11907.69505482</v>
      </c>
      <c r="F25" s="407">
        <v>9549.6947579700009</v>
      </c>
      <c r="G25" s="346" t="s">
        <v>212</v>
      </c>
      <c r="I25" s="483"/>
    </row>
    <row r="26" spans="1:9" s="58" customFormat="1" ht="20.100000000000001" customHeight="1">
      <c r="A26" s="280" t="s">
        <v>437</v>
      </c>
      <c r="B26" s="407">
        <v>39820.517317770806</v>
      </c>
      <c r="C26" s="407">
        <v>37357.232695706145</v>
      </c>
      <c r="D26" s="407">
        <v>37955.571217726996</v>
      </c>
      <c r="E26" s="407">
        <v>30810.60061012696</v>
      </c>
      <c r="F26" s="407">
        <v>28599.526863964518</v>
      </c>
      <c r="G26" s="237" t="s">
        <v>442</v>
      </c>
      <c r="I26" s="485"/>
    </row>
    <row r="27" spans="1:9" s="58" customFormat="1" ht="20.100000000000001" customHeight="1">
      <c r="A27" s="280" t="s">
        <v>438</v>
      </c>
      <c r="B27" s="407">
        <v>43349.915969072506</v>
      </c>
      <c r="C27" s="407">
        <v>36645.740548255853</v>
      </c>
      <c r="D27" s="407">
        <v>40953.554004272271</v>
      </c>
      <c r="E27" s="407">
        <v>42680.594987085336</v>
      </c>
      <c r="F27" s="407">
        <v>43302.925685693212</v>
      </c>
      <c r="G27" s="237" t="s">
        <v>213</v>
      </c>
    </row>
    <row r="28" spans="1:9" s="58" customFormat="1" ht="20.100000000000001" customHeight="1">
      <c r="A28" s="280" t="s">
        <v>439</v>
      </c>
      <c r="B28" s="407">
        <v>1452.2569999999998</v>
      </c>
      <c r="C28" s="407">
        <v>563.87599999999998</v>
      </c>
      <c r="D28" s="407">
        <v>341.47800000000001</v>
      </c>
      <c r="E28" s="407">
        <v>785.64499999999998</v>
      </c>
      <c r="F28" s="407">
        <v>909.06299999999999</v>
      </c>
      <c r="G28" s="237" t="s">
        <v>178</v>
      </c>
    </row>
    <row r="29" spans="1:9" s="57" customFormat="1" ht="20.100000000000001" customHeight="1">
      <c r="A29" s="278"/>
      <c r="B29" s="407"/>
      <c r="C29" s="407"/>
      <c r="D29" s="407"/>
      <c r="E29" s="407"/>
      <c r="F29" s="407"/>
      <c r="G29" s="58"/>
    </row>
    <row r="30" spans="1:9" s="58" customFormat="1" ht="20.100000000000001" customHeight="1">
      <c r="A30" s="802" t="s">
        <v>157</v>
      </c>
      <c r="B30" s="781">
        <v>83353.905846590016</v>
      </c>
      <c r="C30" s="781">
        <v>83353.905846590016</v>
      </c>
      <c r="D30" s="781">
        <v>83354.348846590015</v>
      </c>
      <c r="E30" s="781">
        <v>73068.990863369996</v>
      </c>
      <c r="F30" s="781">
        <v>73523.545417841</v>
      </c>
      <c r="G30" s="803" t="s">
        <v>156</v>
      </c>
    </row>
    <row r="31" spans="1:9" s="806" customFormat="1" ht="11.25" customHeight="1">
      <c r="A31" s="804"/>
      <c r="B31" s="253"/>
      <c r="C31" s="253"/>
      <c r="D31" s="253"/>
      <c r="E31" s="253"/>
      <c r="F31" s="253"/>
      <c r="G31" s="805"/>
    </row>
    <row r="32" spans="1:9" s="57" customFormat="1" ht="20.100000000000001" customHeight="1">
      <c r="A32" s="802" t="s">
        <v>106</v>
      </c>
      <c r="B32" s="781">
        <v>-41321.010601089729</v>
      </c>
      <c r="C32" s="781">
        <v>-43024.156833172245</v>
      </c>
      <c r="D32" s="781">
        <v>-28097.294132575713</v>
      </c>
      <c r="E32" s="781">
        <v>-20273.161945739361</v>
      </c>
      <c r="F32" s="781">
        <v>-28948.183662712167</v>
      </c>
      <c r="G32" s="807" t="s">
        <v>208</v>
      </c>
    </row>
    <row r="33" spans="1:7" s="591" customFormat="1" ht="20.100000000000001" customHeight="1">
      <c r="A33" s="804"/>
      <c r="B33" s="253"/>
      <c r="C33" s="253"/>
      <c r="D33" s="253"/>
      <c r="E33" s="253"/>
      <c r="F33" s="253"/>
      <c r="G33" s="808"/>
    </row>
    <row r="34" spans="1:7" s="57" customFormat="1" ht="18.75" customHeight="1">
      <c r="A34" s="809" t="s">
        <v>234</v>
      </c>
      <c r="B34" s="781">
        <v>1892039.2513531377</v>
      </c>
      <c r="C34" s="781">
        <v>1751822.6694939411</v>
      </c>
      <c r="D34" s="781">
        <v>1685842.8215511476</v>
      </c>
      <c r="E34" s="781">
        <v>1560769.1382739528</v>
      </c>
      <c r="F34" s="781">
        <v>1485118.1209844677</v>
      </c>
      <c r="G34" s="807" t="s">
        <v>456</v>
      </c>
    </row>
    <row r="35" spans="1:7" s="57" customFormat="1" ht="14.45" customHeight="1">
      <c r="A35" s="329"/>
      <c r="B35" s="399"/>
      <c r="C35" s="399"/>
      <c r="D35" s="399"/>
      <c r="E35" s="399"/>
      <c r="F35" s="328"/>
      <c r="G35" s="355"/>
    </row>
    <row r="36" spans="1:7" s="57" customFormat="1" ht="14.45" customHeight="1">
      <c r="A36" s="329"/>
      <c r="B36" s="399"/>
      <c r="C36" s="399"/>
      <c r="D36" s="399"/>
      <c r="E36" s="399"/>
      <c r="F36" s="543"/>
      <c r="G36" s="355"/>
    </row>
    <row r="37" spans="1:7" s="57" customFormat="1" ht="14.45" customHeight="1">
      <c r="A37" s="329"/>
      <c r="B37" s="399"/>
      <c r="C37" s="399"/>
      <c r="D37" s="399"/>
      <c r="E37" s="399"/>
      <c r="F37" s="399"/>
      <c r="G37" s="355"/>
    </row>
    <row r="38" spans="1:7" s="57" customFormat="1" ht="14.45" customHeight="1">
      <c r="A38" s="329"/>
      <c r="B38" s="399"/>
      <c r="C38" s="399"/>
      <c r="D38" s="399"/>
      <c r="E38" s="399"/>
      <c r="F38" s="399"/>
      <c r="G38" s="355"/>
    </row>
    <row r="39" spans="1:7" s="57" customFormat="1" ht="14.45" customHeight="1">
      <c r="A39" s="329"/>
      <c r="B39" s="399"/>
      <c r="C39" s="399"/>
      <c r="D39" s="399"/>
      <c r="E39" s="399"/>
      <c r="F39" s="328"/>
      <c r="G39" s="355"/>
    </row>
    <row r="40" spans="1:7" s="57" customFormat="1" ht="14.45" customHeight="1">
      <c r="A40" s="329"/>
      <c r="B40" s="399"/>
      <c r="C40" s="399"/>
      <c r="D40" s="399"/>
      <c r="E40" s="399"/>
      <c r="F40" s="328"/>
      <c r="G40" s="355"/>
    </row>
    <row r="41" spans="1:7" s="57" customFormat="1" ht="14.45" customHeight="1">
      <c r="A41" s="329"/>
      <c r="B41" s="399"/>
      <c r="C41" s="399"/>
      <c r="D41" s="399"/>
      <c r="E41" s="399"/>
      <c r="F41" s="328"/>
      <c r="G41" s="355"/>
    </row>
    <row r="42" spans="1:7" s="57" customFormat="1" ht="12.75" customHeight="1">
      <c r="A42" s="329"/>
      <c r="B42" s="399"/>
      <c r="C42" s="399"/>
      <c r="D42" s="399"/>
      <c r="E42" s="399"/>
      <c r="F42" s="328"/>
      <c r="G42" s="355"/>
    </row>
    <row r="43" spans="1:7" s="57" customFormat="1" ht="12.75" customHeight="1">
      <c r="A43" s="361"/>
      <c r="B43" s="398"/>
      <c r="C43" s="398"/>
      <c r="D43" s="398"/>
      <c r="E43" s="398"/>
      <c r="F43" s="327"/>
      <c r="G43" s="357"/>
    </row>
    <row r="44" spans="1:7" s="57" customFormat="1" ht="12.75" customHeight="1">
      <c r="A44" s="70" t="s">
        <v>235</v>
      </c>
      <c r="B44" s="398"/>
      <c r="C44" s="398"/>
      <c r="D44" s="398"/>
      <c r="E44" s="398"/>
      <c r="F44" s="327"/>
      <c r="G44" s="59"/>
    </row>
    <row r="45" spans="1:7" s="57" customFormat="1" ht="12.75" customHeight="1">
      <c r="A45" s="557" t="s">
        <v>345</v>
      </c>
      <c r="B45" s="288"/>
      <c r="C45" s="267"/>
      <c r="D45" s="267"/>
      <c r="E45" s="267"/>
      <c r="F45" s="558"/>
      <c r="G45" s="811" t="s">
        <v>347</v>
      </c>
    </row>
    <row r="46" spans="1:7" s="57" customFormat="1" ht="12.75" customHeight="1">
      <c r="A46" s="557" t="s">
        <v>346</v>
      </c>
      <c r="B46" s="288"/>
      <c r="C46" s="276"/>
      <c r="D46" s="276"/>
      <c r="E46" s="276"/>
      <c r="F46" s="559"/>
      <c r="G46" s="810" t="s">
        <v>352</v>
      </c>
    </row>
    <row r="47" spans="1:7" s="57" customFormat="1" ht="12.75" customHeight="1">
      <c r="A47" s="560" t="s">
        <v>370</v>
      </c>
      <c r="B47" s="720"/>
      <c r="C47" s="472"/>
      <c r="D47" s="472"/>
      <c r="E47" s="472"/>
      <c r="F47" s="561"/>
      <c r="G47" s="812" t="s">
        <v>348</v>
      </c>
    </row>
    <row r="48" spans="1:7" ht="12.75" customHeight="1">
      <c r="A48" s="362"/>
      <c r="B48" s="720"/>
      <c r="C48" s="472"/>
      <c r="D48" s="472"/>
      <c r="E48" s="472"/>
      <c r="F48" s="472"/>
      <c r="G48" s="58"/>
    </row>
    <row r="49" spans="1:7" s="57" customFormat="1" ht="12.75" customHeight="1">
      <c r="A49" s="62" t="s">
        <v>120</v>
      </c>
      <c r="B49" s="716"/>
      <c r="C49" s="716"/>
      <c r="D49" s="716"/>
      <c r="E49" s="716"/>
      <c r="F49" s="4"/>
      <c r="G49" s="60" t="s">
        <v>129</v>
      </c>
    </row>
    <row r="50" spans="1:7" s="57" customFormat="1" ht="12.75" customHeight="1">
      <c r="A50" s="330"/>
      <c r="B50" s="398"/>
      <c r="C50" s="398"/>
      <c r="D50" s="398"/>
      <c r="E50" s="398"/>
      <c r="F50" s="398"/>
      <c r="G50" s="309"/>
    </row>
    <row r="51" spans="1:7" s="58" customFormat="1" ht="12.75" customHeight="1">
      <c r="A51" s="329"/>
      <c r="B51" s="398"/>
      <c r="C51" s="398"/>
      <c r="D51" s="398"/>
      <c r="E51" s="398"/>
      <c r="F51" s="398"/>
      <c r="G51" s="60"/>
    </row>
    <row r="52" spans="1:7" s="58" customFormat="1" ht="12.75" customHeight="1">
      <c r="A52" s="329"/>
      <c r="B52" s="398"/>
      <c r="C52" s="398"/>
      <c r="D52" s="398"/>
      <c r="E52" s="398"/>
      <c r="F52" s="398"/>
      <c r="G52" s="59"/>
    </row>
    <row r="53" spans="1:7" s="57" customFormat="1" ht="12.75" customHeight="1">
      <c r="A53" s="329"/>
      <c r="B53" s="398"/>
      <c r="C53" s="398"/>
      <c r="D53" s="398"/>
      <c r="E53" s="398"/>
      <c r="F53" s="398"/>
      <c r="G53" s="59"/>
    </row>
    <row r="54" spans="1:7" s="58" customFormat="1" ht="12.75" customHeight="1">
      <c r="A54" s="329"/>
      <c r="B54" s="398"/>
      <c r="C54" s="398"/>
      <c r="D54" s="398"/>
      <c r="E54" s="398"/>
      <c r="F54" s="398"/>
      <c r="G54" s="59"/>
    </row>
    <row r="55" spans="1:7" s="58" customFormat="1" ht="12.75" customHeight="1">
      <c r="A55" s="356"/>
      <c r="B55" s="398"/>
      <c r="C55" s="398"/>
      <c r="D55" s="398"/>
      <c r="E55" s="398"/>
      <c r="F55" s="398"/>
      <c r="G55" s="59"/>
    </row>
    <row r="56" spans="1:7" ht="12.75" customHeight="1">
      <c r="A56" s="356"/>
      <c r="B56" s="399"/>
      <c r="C56" s="399"/>
      <c r="D56" s="399"/>
      <c r="E56" s="399"/>
      <c r="F56" s="399"/>
    </row>
    <row r="57" spans="1:7" ht="12.75" customHeight="1">
      <c r="B57" s="399"/>
      <c r="C57" s="399"/>
      <c r="D57" s="399"/>
      <c r="E57" s="399"/>
      <c r="F57" s="399"/>
    </row>
    <row r="58" spans="1:7" ht="15" customHeight="1">
      <c r="B58" s="398"/>
      <c r="C58" s="398"/>
      <c r="D58" s="398"/>
      <c r="E58" s="398"/>
      <c r="F58" s="398"/>
    </row>
    <row r="63" spans="1:7" ht="14.25" customHeight="1"/>
    <row r="64" spans="1:7" ht="14.25" customHeight="1"/>
  </sheetData>
  <printOptions gridLinesSet="0"/>
  <pageMargins left="0.59055118110236227" right="0.59055118110236227" top="0.98425196850393704" bottom="0.78740157480314965" header="0.51181102362204722" footer="0.51181102362204722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>
    <tabColor rgb="FF7030A0"/>
  </sheetPr>
  <dimension ref="A1:HG92"/>
  <sheetViews>
    <sheetView showGridLines="0" view="pageLayout" workbookViewId="0">
      <selection activeCell="A37" sqref="A37"/>
    </sheetView>
  </sheetViews>
  <sheetFormatPr baseColWidth="10" defaultColWidth="13.25" defaultRowHeight="20.25"/>
  <cols>
    <col min="1" max="1" width="36.375" style="59" customWidth="1"/>
    <col min="2" max="2" width="10.5" style="66" customWidth="1"/>
    <col min="3" max="3" width="9.25" style="66" customWidth="1"/>
    <col min="4" max="4" width="9.125" style="66" customWidth="1"/>
    <col min="5" max="5" width="10.75" style="66" customWidth="1"/>
    <col min="6" max="6" width="9.5" style="69" customWidth="1"/>
    <col min="7" max="7" width="44.375" style="59" customWidth="1"/>
    <col min="8" max="8" width="26" style="59" customWidth="1"/>
    <col min="9" max="22" width="18.625" style="59" customWidth="1"/>
    <col min="23" max="230" width="13.25" style="59" customWidth="1"/>
    <col min="231" max="256" width="13.25" style="59"/>
    <col min="257" max="257" width="34.625" style="59" customWidth="1"/>
    <col min="258" max="262" width="8.625" style="59" customWidth="1"/>
    <col min="263" max="263" width="34.625" style="59" customWidth="1"/>
    <col min="264" max="264" width="4.75" style="59" customWidth="1"/>
    <col min="265" max="278" width="18.625" style="59" customWidth="1"/>
    <col min="279" max="486" width="13.25" style="59" customWidth="1"/>
    <col min="487" max="512" width="13.25" style="59"/>
    <col min="513" max="513" width="34.625" style="59" customWidth="1"/>
    <col min="514" max="518" width="8.625" style="59" customWidth="1"/>
    <col min="519" max="519" width="34.625" style="59" customWidth="1"/>
    <col min="520" max="520" width="4.75" style="59" customWidth="1"/>
    <col min="521" max="534" width="18.625" style="59" customWidth="1"/>
    <col min="535" max="742" width="13.25" style="59" customWidth="1"/>
    <col min="743" max="768" width="13.25" style="59"/>
    <col min="769" max="769" width="34.625" style="59" customWidth="1"/>
    <col min="770" max="774" width="8.625" style="59" customWidth="1"/>
    <col min="775" max="775" width="34.625" style="59" customWidth="1"/>
    <col min="776" max="776" width="4.75" style="59" customWidth="1"/>
    <col min="777" max="790" width="18.625" style="59" customWidth="1"/>
    <col min="791" max="998" width="13.25" style="59" customWidth="1"/>
    <col min="999" max="1024" width="13.25" style="59"/>
    <col min="1025" max="1025" width="34.625" style="59" customWidth="1"/>
    <col min="1026" max="1030" width="8.625" style="59" customWidth="1"/>
    <col min="1031" max="1031" width="34.625" style="59" customWidth="1"/>
    <col min="1032" max="1032" width="4.75" style="59" customWidth="1"/>
    <col min="1033" max="1046" width="18.625" style="59" customWidth="1"/>
    <col min="1047" max="1254" width="13.25" style="59" customWidth="1"/>
    <col min="1255" max="1280" width="13.25" style="59"/>
    <col min="1281" max="1281" width="34.625" style="59" customWidth="1"/>
    <col min="1282" max="1286" width="8.625" style="59" customWidth="1"/>
    <col min="1287" max="1287" width="34.625" style="59" customWidth="1"/>
    <col min="1288" max="1288" width="4.75" style="59" customWidth="1"/>
    <col min="1289" max="1302" width="18.625" style="59" customWidth="1"/>
    <col min="1303" max="1510" width="13.25" style="59" customWidth="1"/>
    <col min="1511" max="1536" width="13.25" style="59"/>
    <col min="1537" max="1537" width="34.625" style="59" customWidth="1"/>
    <col min="1538" max="1542" width="8.625" style="59" customWidth="1"/>
    <col min="1543" max="1543" width="34.625" style="59" customWidth="1"/>
    <col min="1544" max="1544" width="4.75" style="59" customWidth="1"/>
    <col min="1545" max="1558" width="18.625" style="59" customWidth="1"/>
    <col min="1559" max="1766" width="13.25" style="59" customWidth="1"/>
    <col min="1767" max="1792" width="13.25" style="59"/>
    <col min="1793" max="1793" width="34.625" style="59" customWidth="1"/>
    <col min="1794" max="1798" width="8.625" style="59" customWidth="1"/>
    <col min="1799" max="1799" width="34.625" style="59" customWidth="1"/>
    <col min="1800" max="1800" width="4.75" style="59" customWidth="1"/>
    <col min="1801" max="1814" width="18.625" style="59" customWidth="1"/>
    <col min="1815" max="2022" width="13.25" style="59" customWidth="1"/>
    <col min="2023" max="2048" width="13.25" style="59"/>
    <col min="2049" max="2049" width="34.625" style="59" customWidth="1"/>
    <col min="2050" max="2054" width="8.625" style="59" customWidth="1"/>
    <col min="2055" max="2055" width="34.625" style="59" customWidth="1"/>
    <col min="2056" max="2056" width="4.75" style="59" customWidth="1"/>
    <col min="2057" max="2070" width="18.625" style="59" customWidth="1"/>
    <col min="2071" max="2278" width="13.25" style="59" customWidth="1"/>
    <col min="2279" max="2304" width="13.25" style="59"/>
    <col min="2305" max="2305" width="34.625" style="59" customWidth="1"/>
    <col min="2306" max="2310" width="8.625" style="59" customWidth="1"/>
    <col min="2311" max="2311" width="34.625" style="59" customWidth="1"/>
    <col min="2312" max="2312" width="4.75" style="59" customWidth="1"/>
    <col min="2313" max="2326" width="18.625" style="59" customWidth="1"/>
    <col min="2327" max="2534" width="13.25" style="59" customWidth="1"/>
    <col min="2535" max="2560" width="13.25" style="59"/>
    <col min="2561" max="2561" width="34.625" style="59" customWidth="1"/>
    <col min="2562" max="2566" width="8.625" style="59" customWidth="1"/>
    <col min="2567" max="2567" width="34.625" style="59" customWidth="1"/>
    <col min="2568" max="2568" width="4.75" style="59" customWidth="1"/>
    <col min="2569" max="2582" width="18.625" style="59" customWidth="1"/>
    <col min="2583" max="2790" width="13.25" style="59" customWidth="1"/>
    <col min="2791" max="2816" width="13.25" style="59"/>
    <col min="2817" max="2817" width="34.625" style="59" customWidth="1"/>
    <col min="2818" max="2822" width="8.625" style="59" customWidth="1"/>
    <col min="2823" max="2823" width="34.625" style="59" customWidth="1"/>
    <col min="2824" max="2824" width="4.75" style="59" customWidth="1"/>
    <col min="2825" max="2838" width="18.625" style="59" customWidth="1"/>
    <col min="2839" max="3046" width="13.25" style="59" customWidth="1"/>
    <col min="3047" max="3072" width="13.25" style="59"/>
    <col min="3073" max="3073" width="34.625" style="59" customWidth="1"/>
    <col min="3074" max="3078" width="8.625" style="59" customWidth="1"/>
    <col min="3079" max="3079" width="34.625" style="59" customWidth="1"/>
    <col min="3080" max="3080" width="4.75" style="59" customWidth="1"/>
    <col min="3081" max="3094" width="18.625" style="59" customWidth="1"/>
    <col min="3095" max="3302" width="13.25" style="59" customWidth="1"/>
    <col min="3303" max="3328" width="13.25" style="59"/>
    <col min="3329" max="3329" width="34.625" style="59" customWidth="1"/>
    <col min="3330" max="3334" width="8.625" style="59" customWidth="1"/>
    <col min="3335" max="3335" width="34.625" style="59" customWidth="1"/>
    <col min="3336" max="3336" width="4.75" style="59" customWidth="1"/>
    <col min="3337" max="3350" width="18.625" style="59" customWidth="1"/>
    <col min="3351" max="3558" width="13.25" style="59" customWidth="1"/>
    <col min="3559" max="3584" width="13.25" style="59"/>
    <col min="3585" max="3585" width="34.625" style="59" customWidth="1"/>
    <col min="3586" max="3590" width="8.625" style="59" customWidth="1"/>
    <col min="3591" max="3591" width="34.625" style="59" customWidth="1"/>
    <col min="3592" max="3592" width="4.75" style="59" customWidth="1"/>
    <col min="3593" max="3606" width="18.625" style="59" customWidth="1"/>
    <col min="3607" max="3814" width="13.25" style="59" customWidth="1"/>
    <col min="3815" max="3840" width="13.25" style="59"/>
    <col min="3841" max="3841" width="34.625" style="59" customWidth="1"/>
    <col min="3842" max="3846" width="8.625" style="59" customWidth="1"/>
    <col min="3847" max="3847" width="34.625" style="59" customWidth="1"/>
    <col min="3848" max="3848" width="4.75" style="59" customWidth="1"/>
    <col min="3849" max="3862" width="18.625" style="59" customWidth="1"/>
    <col min="3863" max="4070" width="13.25" style="59" customWidth="1"/>
    <col min="4071" max="4096" width="13.25" style="59"/>
    <col min="4097" max="4097" width="34.625" style="59" customWidth="1"/>
    <col min="4098" max="4102" width="8.625" style="59" customWidth="1"/>
    <col min="4103" max="4103" width="34.625" style="59" customWidth="1"/>
    <col min="4104" max="4104" width="4.75" style="59" customWidth="1"/>
    <col min="4105" max="4118" width="18.625" style="59" customWidth="1"/>
    <col min="4119" max="4326" width="13.25" style="59" customWidth="1"/>
    <col min="4327" max="4352" width="13.25" style="59"/>
    <col min="4353" max="4353" width="34.625" style="59" customWidth="1"/>
    <col min="4354" max="4358" width="8.625" style="59" customWidth="1"/>
    <col min="4359" max="4359" width="34.625" style="59" customWidth="1"/>
    <col min="4360" max="4360" width="4.75" style="59" customWidth="1"/>
    <col min="4361" max="4374" width="18.625" style="59" customWidth="1"/>
    <col min="4375" max="4582" width="13.25" style="59" customWidth="1"/>
    <col min="4583" max="4608" width="13.25" style="59"/>
    <col min="4609" max="4609" width="34.625" style="59" customWidth="1"/>
    <col min="4610" max="4614" width="8.625" style="59" customWidth="1"/>
    <col min="4615" max="4615" width="34.625" style="59" customWidth="1"/>
    <col min="4616" max="4616" width="4.75" style="59" customWidth="1"/>
    <col min="4617" max="4630" width="18.625" style="59" customWidth="1"/>
    <col min="4631" max="4838" width="13.25" style="59" customWidth="1"/>
    <col min="4839" max="4864" width="13.25" style="59"/>
    <col min="4865" max="4865" width="34.625" style="59" customWidth="1"/>
    <col min="4866" max="4870" width="8.625" style="59" customWidth="1"/>
    <col min="4871" max="4871" width="34.625" style="59" customWidth="1"/>
    <col min="4872" max="4872" width="4.75" style="59" customWidth="1"/>
    <col min="4873" max="4886" width="18.625" style="59" customWidth="1"/>
    <col min="4887" max="5094" width="13.25" style="59" customWidth="1"/>
    <col min="5095" max="5120" width="13.25" style="59"/>
    <col min="5121" max="5121" width="34.625" style="59" customWidth="1"/>
    <col min="5122" max="5126" width="8.625" style="59" customWidth="1"/>
    <col min="5127" max="5127" width="34.625" style="59" customWidth="1"/>
    <col min="5128" max="5128" width="4.75" style="59" customWidth="1"/>
    <col min="5129" max="5142" width="18.625" style="59" customWidth="1"/>
    <col min="5143" max="5350" width="13.25" style="59" customWidth="1"/>
    <col min="5351" max="5376" width="13.25" style="59"/>
    <col min="5377" max="5377" width="34.625" style="59" customWidth="1"/>
    <col min="5378" max="5382" width="8.625" style="59" customWidth="1"/>
    <col min="5383" max="5383" width="34.625" style="59" customWidth="1"/>
    <col min="5384" max="5384" width="4.75" style="59" customWidth="1"/>
    <col min="5385" max="5398" width="18.625" style="59" customWidth="1"/>
    <col min="5399" max="5606" width="13.25" style="59" customWidth="1"/>
    <col min="5607" max="5632" width="13.25" style="59"/>
    <col min="5633" max="5633" width="34.625" style="59" customWidth="1"/>
    <col min="5634" max="5638" width="8.625" style="59" customWidth="1"/>
    <col min="5639" max="5639" width="34.625" style="59" customWidth="1"/>
    <col min="5640" max="5640" width="4.75" style="59" customWidth="1"/>
    <col min="5641" max="5654" width="18.625" style="59" customWidth="1"/>
    <col min="5655" max="5862" width="13.25" style="59" customWidth="1"/>
    <col min="5863" max="5888" width="13.25" style="59"/>
    <col min="5889" max="5889" width="34.625" style="59" customWidth="1"/>
    <col min="5890" max="5894" width="8.625" style="59" customWidth="1"/>
    <col min="5895" max="5895" width="34.625" style="59" customWidth="1"/>
    <col min="5896" max="5896" width="4.75" style="59" customWidth="1"/>
    <col min="5897" max="5910" width="18.625" style="59" customWidth="1"/>
    <col min="5911" max="6118" width="13.25" style="59" customWidth="1"/>
    <col min="6119" max="6144" width="13.25" style="59"/>
    <col min="6145" max="6145" width="34.625" style="59" customWidth="1"/>
    <col min="6146" max="6150" width="8.625" style="59" customWidth="1"/>
    <col min="6151" max="6151" width="34.625" style="59" customWidth="1"/>
    <col min="6152" max="6152" width="4.75" style="59" customWidth="1"/>
    <col min="6153" max="6166" width="18.625" style="59" customWidth="1"/>
    <col min="6167" max="6374" width="13.25" style="59" customWidth="1"/>
    <col min="6375" max="6400" width="13.25" style="59"/>
    <col min="6401" max="6401" width="34.625" style="59" customWidth="1"/>
    <col min="6402" max="6406" width="8.625" style="59" customWidth="1"/>
    <col min="6407" max="6407" width="34.625" style="59" customWidth="1"/>
    <col min="6408" max="6408" width="4.75" style="59" customWidth="1"/>
    <col min="6409" max="6422" width="18.625" style="59" customWidth="1"/>
    <col min="6423" max="6630" width="13.25" style="59" customWidth="1"/>
    <col min="6631" max="6656" width="13.25" style="59"/>
    <col min="6657" max="6657" width="34.625" style="59" customWidth="1"/>
    <col min="6658" max="6662" width="8.625" style="59" customWidth="1"/>
    <col min="6663" max="6663" width="34.625" style="59" customWidth="1"/>
    <col min="6664" max="6664" width="4.75" style="59" customWidth="1"/>
    <col min="6665" max="6678" width="18.625" style="59" customWidth="1"/>
    <col min="6679" max="6886" width="13.25" style="59" customWidth="1"/>
    <col min="6887" max="6912" width="13.25" style="59"/>
    <col min="6913" max="6913" width="34.625" style="59" customWidth="1"/>
    <col min="6914" max="6918" width="8.625" style="59" customWidth="1"/>
    <col min="6919" max="6919" width="34.625" style="59" customWidth="1"/>
    <col min="6920" max="6920" width="4.75" style="59" customWidth="1"/>
    <col min="6921" max="6934" width="18.625" style="59" customWidth="1"/>
    <col min="6935" max="7142" width="13.25" style="59" customWidth="1"/>
    <col min="7143" max="7168" width="13.25" style="59"/>
    <col min="7169" max="7169" width="34.625" style="59" customWidth="1"/>
    <col min="7170" max="7174" width="8.625" style="59" customWidth="1"/>
    <col min="7175" max="7175" width="34.625" style="59" customWidth="1"/>
    <col min="7176" max="7176" width="4.75" style="59" customWidth="1"/>
    <col min="7177" max="7190" width="18.625" style="59" customWidth="1"/>
    <col min="7191" max="7398" width="13.25" style="59" customWidth="1"/>
    <col min="7399" max="7424" width="13.25" style="59"/>
    <col min="7425" max="7425" width="34.625" style="59" customWidth="1"/>
    <col min="7426" max="7430" width="8.625" style="59" customWidth="1"/>
    <col min="7431" max="7431" width="34.625" style="59" customWidth="1"/>
    <col min="7432" max="7432" width="4.75" style="59" customWidth="1"/>
    <col min="7433" max="7446" width="18.625" style="59" customWidth="1"/>
    <col min="7447" max="7654" width="13.25" style="59" customWidth="1"/>
    <col min="7655" max="7680" width="13.25" style="59"/>
    <col min="7681" max="7681" width="34.625" style="59" customWidth="1"/>
    <col min="7682" max="7686" width="8.625" style="59" customWidth="1"/>
    <col min="7687" max="7687" width="34.625" style="59" customWidth="1"/>
    <col min="7688" max="7688" width="4.75" style="59" customWidth="1"/>
    <col min="7689" max="7702" width="18.625" style="59" customWidth="1"/>
    <col min="7703" max="7910" width="13.25" style="59" customWidth="1"/>
    <col min="7911" max="7936" width="13.25" style="59"/>
    <col min="7937" max="7937" width="34.625" style="59" customWidth="1"/>
    <col min="7938" max="7942" width="8.625" style="59" customWidth="1"/>
    <col min="7943" max="7943" width="34.625" style="59" customWidth="1"/>
    <col min="7944" max="7944" width="4.75" style="59" customWidth="1"/>
    <col min="7945" max="7958" width="18.625" style="59" customWidth="1"/>
    <col min="7959" max="8166" width="13.25" style="59" customWidth="1"/>
    <col min="8167" max="8192" width="13.25" style="59"/>
    <col min="8193" max="8193" width="34.625" style="59" customWidth="1"/>
    <col min="8194" max="8198" width="8.625" style="59" customWidth="1"/>
    <col min="8199" max="8199" width="34.625" style="59" customWidth="1"/>
    <col min="8200" max="8200" width="4.75" style="59" customWidth="1"/>
    <col min="8201" max="8214" width="18.625" style="59" customWidth="1"/>
    <col min="8215" max="8422" width="13.25" style="59" customWidth="1"/>
    <col min="8423" max="8448" width="13.25" style="59"/>
    <col min="8449" max="8449" width="34.625" style="59" customWidth="1"/>
    <col min="8450" max="8454" width="8.625" style="59" customWidth="1"/>
    <col min="8455" max="8455" width="34.625" style="59" customWidth="1"/>
    <col min="8456" max="8456" width="4.75" style="59" customWidth="1"/>
    <col min="8457" max="8470" width="18.625" style="59" customWidth="1"/>
    <col min="8471" max="8678" width="13.25" style="59" customWidth="1"/>
    <col min="8679" max="8704" width="13.25" style="59"/>
    <col min="8705" max="8705" width="34.625" style="59" customWidth="1"/>
    <col min="8706" max="8710" width="8.625" style="59" customWidth="1"/>
    <col min="8711" max="8711" width="34.625" style="59" customWidth="1"/>
    <col min="8712" max="8712" width="4.75" style="59" customWidth="1"/>
    <col min="8713" max="8726" width="18.625" style="59" customWidth="1"/>
    <col min="8727" max="8934" width="13.25" style="59" customWidth="1"/>
    <col min="8935" max="8960" width="13.25" style="59"/>
    <col min="8961" max="8961" width="34.625" style="59" customWidth="1"/>
    <col min="8962" max="8966" width="8.625" style="59" customWidth="1"/>
    <col min="8967" max="8967" width="34.625" style="59" customWidth="1"/>
    <col min="8968" max="8968" width="4.75" style="59" customWidth="1"/>
    <col min="8969" max="8982" width="18.625" style="59" customWidth="1"/>
    <col min="8983" max="9190" width="13.25" style="59" customWidth="1"/>
    <col min="9191" max="9216" width="13.25" style="59"/>
    <col min="9217" max="9217" width="34.625" style="59" customWidth="1"/>
    <col min="9218" max="9222" width="8.625" style="59" customWidth="1"/>
    <col min="9223" max="9223" width="34.625" style="59" customWidth="1"/>
    <col min="9224" max="9224" width="4.75" style="59" customWidth="1"/>
    <col min="9225" max="9238" width="18.625" style="59" customWidth="1"/>
    <col min="9239" max="9446" width="13.25" style="59" customWidth="1"/>
    <col min="9447" max="9472" width="13.25" style="59"/>
    <col min="9473" max="9473" width="34.625" style="59" customWidth="1"/>
    <col min="9474" max="9478" width="8.625" style="59" customWidth="1"/>
    <col min="9479" max="9479" width="34.625" style="59" customWidth="1"/>
    <col min="9480" max="9480" width="4.75" style="59" customWidth="1"/>
    <col min="9481" max="9494" width="18.625" style="59" customWidth="1"/>
    <col min="9495" max="9702" width="13.25" style="59" customWidth="1"/>
    <col min="9703" max="9728" width="13.25" style="59"/>
    <col min="9729" max="9729" width="34.625" style="59" customWidth="1"/>
    <col min="9730" max="9734" width="8.625" style="59" customWidth="1"/>
    <col min="9735" max="9735" width="34.625" style="59" customWidth="1"/>
    <col min="9736" max="9736" width="4.75" style="59" customWidth="1"/>
    <col min="9737" max="9750" width="18.625" style="59" customWidth="1"/>
    <col min="9751" max="9958" width="13.25" style="59" customWidth="1"/>
    <col min="9959" max="9984" width="13.25" style="59"/>
    <col min="9985" max="9985" width="34.625" style="59" customWidth="1"/>
    <col min="9986" max="9990" width="8.625" style="59" customWidth="1"/>
    <col min="9991" max="9991" width="34.625" style="59" customWidth="1"/>
    <col min="9992" max="9992" width="4.75" style="59" customWidth="1"/>
    <col min="9993" max="10006" width="18.625" style="59" customWidth="1"/>
    <col min="10007" max="10214" width="13.25" style="59" customWidth="1"/>
    <col min="10215" max="10240" width="13.25" style="59"/>
    <col min="10241" max="10241" width="34.625" style="59" customWidth="1"/>
    <col min="10242" max="10246" width="8.625" style="59" customWidth="1"/>
    <col min="10247" max="10247" width="34.625" style="59" customWidth="1"/>
    <col min="10248" max="10248" width="4.75" style="59" customWidth="1"/>
    <col min="10249" max="10262" width="18.625" style="59" customWidth="1"/>
    <col min="10263" max="10470" width="13.25" style="59" customWidth="1"/>
    <col min="10471" max="10496" width="13.25" style="59"/>
    <col min="10497" max="10497" width="34.625" style="59" customWidth="1"/>
    <col min="10498" max="10502" width="8.625" style="59" customWidth="1"/>
    <col min="10503" max="10503" width="34.625" style="59" customWidth="1"/>
    <col min="10504" max="10504" width="4.75" style="59" customWidth="1"/>
    <col min="10505" max="10518" width="18.625" style="59" customWidth="1"/>
    <col min="10519" max="10726" width="13.25" style="59" customWidth="1"/>
    <col min="10727" max="10752" width="13.25" style="59"/>
    <col min="10753" max="10753" width="34.625" style="59" customWidth="1"/>
    <col min="10754" max="10758" width="8.625" style="59" customWidth="1"/>
    <col min="10759" max="10759" width="34.625" style="59" customWidth="1"/>
    <col min="10760" max="10760" width="4.75" style="59" customWidth="1"/>
    <col min="10761" max="10774" width="18.625" style="59" customWidth="1"/>
    <col min="10775" max="10982" width="13.25" style="59" customWidth="1"/>
    <col min="10983" max="11008" width="13.25" style="59"/>
    <col min="11009" max="11009" width="34.625" style="59" customWidth="1"/>
    <col min="11010" max="11014" width="8.625" style="59" customWidth="1"/>
    <col min="11015" max="11015" width="34.625" style="59" customWidth="1"/>
    <col min="11016" max="11016" width="4.75" style="59" customWidth="1"/>
    <col min="11017" max="11030" width="18.625" style="59" customWidth="1"/>
    <col min="11031" max="11238" width="13.25" style="59" customWidth="1"/>
    <col min="11239" max="11264" width="13.25" style="59"/>
    <col min="11265" max="11265" width="34.625" style="59" customWidth="1"/>
    <col min="11266" max="11270" width="8.625" style="59" customWidth="1"/>
    <col min="11271" max="11271" width="34.625" style="59" customWidth="1"/>
    <col min="11272" max="11272" width="4.75" style="59" customWidth="1"/>
    <col min="11273" max="11286" width="18.625" style="59" customWidth="1"/>
    <col min="11287" max="11494" width="13.25" style="59" customWidth="1"/>
    <col min="11495" max="11520" width="13.25" style="59"/>
    <col min="11521" max="11521" width="34.625" style="59" customWidth="1"/>
    <col min="11522" max="11526" width="8.625" style="59" customWidth="1"/>
    <col min="11527" max="11527" width="34.625" style="59" customWidth="1"/>
    <col min="11528" max="11528" width="4.75" style="59" customWidth="1"/>
    <col min="11529" max="11542" width="18.625" style="59" customWidth="1"/>
    <col min="11543" max="11750" width="13.25" style="59" customWidth="1"/>
    <col min="11751" max="11776" width="13.25" style="59"/>
    <col min="11777" max="11777" width="34.625" style="59" customWidth="1"/>
    <col min="11778" max="11782" width="8.625" style="59" customWidth="1"/>
    <col min="11783" max="11783" width="34.625" style="59" customWidth="1"/>
    <col min="11784" max="11784" width="4.75" style="59" customWidth="1"/>
    <col min="11785" max="11798" width="18.625" style="59" customWidth="1"/>
    <col min="11799" max="12006" width="13.25" style="59" customWidth="1"/>
    <col min="12007" max="12032" width="13.25" style="59"/>
    <col min="12033" max="12033" width="34.625" style="59" customWidth="1"/>
    <col min="12034" max="12038" width="8.625" style="59" customWidth="1"/>
    <col min="12039" max="12039" width="34.625" style="59" customWidth="1"/>
    <col min="12040" max="12040" width="4.75" style="59" customWidth="1"/>
    <col min="12041" max="12054" width="18.625" style="59" customWidth="1"/>
    <col min="12055" max="12262" width="13.25" style="59" customWidth="1"/>
    <col min="12263" max="12288" width="13.25" style="59"/>
    <col min="12289" max="12289" width="34.625" style="59" customWidth="1"/>
    <col min="12290" max="12294" width="8.625" style="59" customWidth="1"/>
    <col min="12295" max="12295" width="34.625" style="59" customWidth="1"/>
    <col min="12296" max="12296" width="4.75" style="59" customWidth="1"/>
    <col min="12297" max="12310" width="18.625" style="59" customWidth="1"/>
    <col min="12311" max="12518" width="13.25" style="59" customWidth="1"/>
    <col min="12519" max="12544" width="13.25" style="59"/>
    <col min="12545" max="12545" width="34.625" style="59" customWidth="1"/>
    <col min="12546" max="12550" width="8.625" style="59" customWidth="1"/>
    <col min="12551" max="12551" width="34.625" style="59" customWidth="1"/>
    <col min="12552" max="12552" width="4.75" style="59" customWidth="1"/>
    <col min="12553" max="12566" width="18.625" style="59" customWidth="1"/>
    <col min="12567" max="12774" width="13.25" style="59" customWidth="1"/>
    <col min="12775" max="12800" width="13.25" style="59"/>
    <col min="12801" max="12801" width="34.625" style="59" customWidth="1"/>
    <col min="12802" max="12806" width="8.625" style="59" customWidth="1"/>
    <col min="12807" max="12807" width="34.625" style="59" customWidth="1"/>
    <col min="12808" max="12808" width="4.75" style="59" customWidth="1"/>
    <col min="12809" max="12822" width="18.625" style="59" customWidth="1"/>
    <col min="12823" max="13030" width="13.25" style="59" customWidth="1"/>
    <col min="13031" max="13056" width="13.25" style="59"/>
    <col min="13057" max="13057" width="34.625" style="59" customWidth="1"/>
    <col min="13058" max="13062" width="8.625" style="59" customWidth="1"/>
    <col min="13063" max="13063" width="34.625" style="59" customWidth="1"/>
    <col min="13064" max="13064" width="4.75" style="59" customWidth="1"/>
    <col min="13065" max="13078" width="18.625" style="59" customWidth="1"/>
    <col min="13079" max="13286" width="13.25" style="59" customWidth="1"/>
    <col min="13287" max="13312" width="13.25" style="59"/>
    <col min="13313" max="13313" width="34.625" style="59" customWidth="1"/>
    <col min="13314" max="13318" width="8.625" style="59" customWidth="1"/>
    <col min="13319" max="13319" width="34.625" style="59" customWidth="1"/>
    <col min="13320" max="13320" width="4.75" style="59" customWidth="1"/>
    <col min="13321" max="13334" width="18.625" style="59" customWidth="1"/>
    <col min="13335" max="13542" width="13.25" style="59" customWidth="1"/>
    <col min="13543" max="13568" width="13.25" style="59"/>
    <col min="13569" max="13569" width="34.625" style="59" customWidth="1"/>
    <col min="13570" max="13574" width="8.625" style="59" customWidth="1"/>
    <col min="13575" max="13575" width="34.625" style="59" customWidth="1"/>
    <col min="13576" max="13576" width="4.75" style="59" customWidth="1"/>
    <col min="13577" max="13590" width="18.625" style="59" customWidth="1"/>
    <col min="13591" max="13798" width="13.25" style="59" customWidth="1"/>
    <col min="13799" max="13824" width="13.25" style="59"/>
    <col min="13825" max="13825" width="34.625" style="59" customWidth="1"/>
    <col min="13826" max="13830" width="8.625" style="59" customWidth="1"/>
    <col min="13831" max="13831" width="34.625" style="59" customWidth="1"/>
    <col min="13832" max="13832" width="4.75" style="59" customWidth="1"/>
    <col min="13833" max="13846" width="18.625" style="59" customWidth="1"/>
    <col min="13847" max="14054" width="13.25" style="59" customWidth="1"/>
    <col min="14055" max="14080" width="13.25" style="59"/>
    <col min="14081" max="14081" width="34.625" style="59" customWidth="1"/>
    <col min="14082" max="14086" width="8.625" style="59" customWidth="1"/>
    <col min="14087" max="14087" width="34.625" style="59" customWidth="1"/>
    <col min="14088" max="14088" width="4.75" style="59" customWidth="1"/>
    <col min="14089" max="14102" width="18.625" style="59" customWidth="1"/>
    <col min="14103" max="14310" width="13.25" style="59" customWidth="1"/>
    <col min="14311" max="14336" width="13.25" style="59"/>
    <col min="14337" max="14337" width="34.625" style="59" customWidth="1"/>
    <col min="14338" max="14342" width="8.625" style="59" customWidth="1"/>
    <col min="14343" max="14343" width="34.625" style="59" customWidth="1"/>
    <col min="14344" max="14344" width="4.75" style="59" customWidth="1"/>
    <col min="14345" max="14358" width="18.625" style="59" customWidth="1"/>
    <col min="14359" max="14566" width="13.25" style="59" customWidth="1"/>
    <col min="14567" max="14592" width="13.25" style="59"/>
    <col min="14593" max="14593" width="34.625" style="59" customWidth="1"/>
    <col min="14594" max="14598" width="8.625" style="59" customWidth="1"/>
    <col min="14599" max="14599" width="34.625" style="59" customWidth="1"/>
    <col min="14600" max="14600" width="4.75" style="59" customWidth="1"/>
    <col min="14601" max="14614" width="18.625" style="59" customWidth="1"/>
    <col min="14615" max="14822" width="13.25" style="59" customWidth="1"/>
    <col min="14823" max="14848" width="13.25" style="59"/>
    <col min="14849" max="14849" width="34.625" style="59" customWidth="1"/>
    <col min="14850" max="14854" width="8.625" style="59" customWidth="1"/>
    <col min="14855" max="14855" width="34.625" style="59" customWidth="1"/>
    <col min="14856" max="14856" width="4.75" style="59" customWidth="1"/>
    <col min="14857" max="14870" width="18.625" style="59" customWidth="1"/>
    <col min="14871" max="15078" width="13.25" style="59" customWidth="1"/>
    <col min="15079" max="15104" width="13.25" style="59"/>
    <col min="15105" max="15105" width="34.625" style="59" customWidth="1"/>
    <col min="15106" max="15110" width="8.625" style="59" customWidth="1"/>
    <col min="15111" max="15111" width="34.625" style="59" customWidth="1"/>
    <col min="15112" max="15112" width="4.75" style="59" customWidth="1"/>
    <col min="15113" max="15126" width="18.625" style="59" customWidth="1"/>
    <col min="15127" max="15334" width="13.25" style="59" customWidth="1"/>
    <col min="15335" max="15360" width="13.25" style="59"/>
    <col min="15361" max="15361" width="34.625" style="59" customWidth="1"/>
    <col min="15362" max="15366" width="8.625" style="59" customWidth="1"/>
    <col min="15367" max="15367" width="34.625" style="59" customWidth="1"/>
    <col min="15368" max="15368" width="4.75" style="59" customWidth="1"/>
    <col min="15369" max="15382" width="18.625" style="59" customWidth="1"/>
    <col min="15383" max="15590" width="13.25" style="59" customWidth="1"/>
    <col min="15591" max="15616" width="13.25" style="59"/>
    <col min="15617" max="15617" width="34.625" style="59" customWidth="1"/>
    <col min="15618" max="15622" width="8.625" style="59" customWidth="1"/>
    <col min="15623" max="15623" width="34.625" style="59" customWidth="1"/>
    <col min="15624" max="15624" width="4.75" style="59" customWidth="1"/>
    <col min="15625" max="15638" width="18.625" style="59" customWidth="1"/>
    <col min="15639" max="15846" width="13.25" style="59" customWidth="1"/>
    <col min="15847" max="15872" width="13.25" style="59"/>
    <col min="15873" max="15873" width="34.625" style="59" customWidth="1"/>
    <col min="15874" max="15878" width="8.625" style="59" customWidth="1"/>
    <col min="15879" max="15879" width="34.625" style="59" customWidth="1"/>
    <col min="15880" max="15880" width="4.75" style="59" customWidth="1"/>
    <col min="15881" max="15894" width="18.625" style="59" customWidth="1"/>
    <col min="15895" max="16102" width="13.25" style="59" customWidth="1"/>
    <col min="16103" max="16128" width="13.25" style="59"/>
    <col min="16129" max="16129" width="34.625" style="59" customWidth="1"/>
    <col min="16130" max="16134" width="8.625" style="59" customWidth="1"/>
    <col min="16135" max="16135" width="34.625" style="59" customWidth="1"/>
    <col min="16136" max="16136" width="4.75" style="59" customWidth="1"/>
    <col min="16137" max="16150" width="18.625" style="59" customWidth="1"/>
    <col min="16151" max="16358" width="13.25" style="59" customWidth="1"/>
    <col min="16359" max="16384" width="13.25" style="59"/>
  </cols>
  <sheetData>
    <row r="1" spans="1:215" ht="24.75" customHeight="1">
      <c r="A1" s="7" t="s">
        <v>119</v>
      </c>
      <c r="B1" s="263"/>
      <c r="C1" s="263"/>
      <c r="D1" s="63"/>
      <c r="E1" s="63"/>
      <c r="F1" s="64"/>
      <c r="G1" s="259" t="s">
        <v>44</v>
      </c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5"/>
      <c r="GT1" s="65"/>
      <c r="GU1" s="65"/>
      <c r="GV1" s="65"/>
      <c r="GW1" s="65"/>
      <c r="GX1" s="65"/>
      <c r="GY1" s="65"/>
      <c r="GZ1" s="65"/>
      <c r="HA1" s="65"/>
      <c r="HB1" s="65"/>
      <c r="HC1" s="65"/>
      <c r="HD1" s="65"/>
      <c r="HE1" s="65"/>
      <c r="HF1" s="65"/>
      <c r="HG1" s="65"/>
    </row>
    <row r="2" spans="1:215" ht="18.95" customHeight="1">
      <c r="A2" s="63"/>
      <c r="B2" s="63"/>
      <c r="C2" s="63"/>
      <c r="D2" s="715"/>
      <c r="E2" s="778"/>
      <c r="F2" s="64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</row>
    <row r="3" spans="1:215" ht="20.25" customHeight="1">
      <c r="A3" s="281" t="s">
        <v>371</v>
      </c>
      <c r="B3" s="263"/>
      <c r="C3" s="263"/>
      <c r="D3" s="63"/>
      <c r="E3" s="890"/>
      <c r="F3" s="570"/>
      <c r="G3" s="568" t="s">
        <v>349</v>
      </c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</row>
    <row r="4" spans="1:215" ht="20.25" customHeight="1">
      <c r="A4" s="569" t="s">
        <v>443</v>
      </c>
      <c r="B4" s="263"/>
      <c r="C4" s="263"/>
      <c r="D4" s="778"/>
      <c r="F4" s="568"/>
      <c r="G4" s="568" t="s">
        <v>444</v>
      </c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7"/>
      <c r="FZ4" s="67"/>
      <c r="GA4" s="67"/>
      <c r="GB4" s="67"/>
      <c r="GC4" s="67"/>
      <c r="GD4" s="67"/>
      <c r="GE4" s="67"/>
      <c r="GF4" s="67"/>
      <c r="GG4" s="67"/>
      <c r="GH4" s="67"/>
      <c r="GI4" s="67"/>
      <c r="GJ4" s="67"/>
      <c r="GK4" s="67"/>
      <c r="GL4" s="67"/>
      <c r="GM4" s="67"/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</row>
    <row r="5" spans="1:215" ht="18.95" customHeight="1">
      <c r="A5" s="337"/>
      <c r="B5" s="63"/>
      <c r="C5" s="63"/>
      <c r="D5" s="63"/>
      <c r="E5" s="63"/>
      <c r="F5" s="64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</row>
    <row r="6" spans="1:215" ht="18.75" customHeight="1">
      <c r="A6" s="10" t="s">
        <v>47</v>
      </c>
      <c r="B6" s="633" t="s">
        <v>851</v>
      </c>
      <c r="C6" s="633" t="s">
        <v>850</v>
      </c>
      <c r="D6" s="633" t="s">
        <v>797</v>
      </c>
      <c r="E6" s="572">
        <v>2021</v>
      </c>
      <c r="F6" s="572">
        <v>2020</v>
      </c>
      <c r="G6" s="260" t="s">
        <v>4</v>
      </c>
      <c r="H6" s="260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  <c r="GW6" s="68"/>
      <c r="GX6" s="68"/>
      <c r="GY6" s="68"/>
    </row>
    <row r="7" spans="1:215" ht="24" customHeight="1">
      <c r="A7" s="42" t="s">
        <v>87</v>
      </c>
      <c r="F7" s="66"/>
      <c r="G7" s="260" t="s">
        <v>5</v>
      </c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  <c r="U7" s="260"/>
      <c r="V7" s="260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</row>
    <row r="8" spans="1:215" ht="18" customHeight="1">
      <c r="A8" s="813" t="s">
        <v>682</v>
      </c>
      <c r="B8" s="814"/>
      <c r="C8" s="814"/>
      <c r="D8" s="814"/>
      <c r="E8" s="814"/>
      <c r="F8" s="814"/>
      <c r="G8" s="815" t="s">
        <v>683</v>
      </c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</row>
    <row r="9" spans="1:215" ht="18" customHeight="1">
      <c r="A9" s="813" t="s">
        <v>684</v>
      </c>
      <c r="B9" s="816">
        <v>349972.77827278996</v>
      </c>
      <c r="C9" s="816">
        <v>321875.79145791003</v>
      </c>
      <c r="D9" s="816">
        <v>297945.95174703002</v>
      </c>
      <c r="E9" s="816">
        <v>293202.67809194996</v>
      </c>
      <c r="F9" s="816">
        <v>284349.49396224006</v>
      </c>
      <c r="G9" s="815" t="s">
        <v>210</v>
      </c>
      <c r="H9" s="334"/>
      <c r="I9" s="334"/>
      <c r="J9" s="334"/>
      <c r="K9" s="334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34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</row>
    <row r="10" spans="1:215" ht="10.5" customHeight="1">
      <c r="A10" s="724"/>
      <c r="B10" s="723"/>
      <c r="C10" s="723"/>
      <c r="D10" s="723"/>
      <c r="E10" s="723"/>
      <c r="F10" s="723"/>
      <c r="G10" s="547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4"/>
      <c r="T10" s="334"/>
      <c r="U10" s="334"/>
      <c r="V10" s="334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</row>
    <row r="11" spans="1:215" ht="18" customHeight="1">
      <c r="A11" s="316" t="s">
        <v>824</v>
      </c>
      <c r="B11" s="543">
        <v>375499.42515628994</v>
      </c>
      <c r="C11" s="543">
        <v>359411.84644185001</v>
      </c>
      <c r="D11" s="543">
        <v>337645.11244721001</v>
      </c>
      <c r="E11" s="543">
        <v>330828.53897866997</v>
      </c>
      <c r="F11" s="543">
        <v>320567.52878935006</v>
      </c>
      <c r="G11" s="262" t="s">
        <v>825</v>
      </c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  <c r="T11" s="262"/>
      <c r="U11" s="262"/>
      <c r="V11" s="262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</row>
    <row r="12" spans="1:215" ht="18" customHeight="1">
      <c r="A12" s="280" t="s">
        <v>817</v>
      </c>
      <c r="B12" s="532">
        <v>18781.91529886</v>
      </c>
      <c r="C12" s="532">
        <v>14532.786931409999</v>
      </c>
      <c r="D12" s="532">
        <v>13498.946127159999</v>
      </c>
      <c r="E12" s="532">
        <v>12008.622656910002</v>
      </c>
      <c r="F12" s="532">
        <v>11989.424787780001</v>
      </c>
      <c r="G12" s="179" t="s">
        <v>826</v>
      </c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  <c r="CA12" s="66"/>
      <c r="CB12" s="66"/>
      <c r="CC12" s="66"/>
      <c r="CD12" s="66"/>
      <c r="CE12" s="66"/>
      <c r="CF12" s="66"/>
      <c r="CG12" s="66"/>
      <c r="CH12" s="66"/>
      <c r="CI12" s="66"/>
      <c r="CJ12" s="66"/>
      <c r="CK12" s="66"/>
      <c r="CL12" s="66"/>
      <c r="CM12" s="66"/>
      <c r="CN12" s="66"/>
      <c r="CO12" s="66"/>
      <c r="CP12" s="66"/>
      <c r="CQ12" s="66"/>
      <c r="CR12" s="66"/>
      <c r="CS12" s="66"/>
      <c r="CT12" s="66"/>
      <c r="CU12" s="66"/>
      <c r="CV12" s="66"/>
      <c r="CW12" s="66"/>
      <c r="CX12" s="66"/>
      <c r="CY12" s="66"/>
      <c r="CZ12" s="66"/>
      <c r="DA12" s="66"/>
      <c r="DB12" s="66"/>
      <c r="DC12" s="66"/>
      <c r="DD12" s="66"/>
      <c r="DE12" s="66"/>
      <c r="DF12" s="66"/>
      <c r="DG12" s="66"/>
      <c r="DH12" s="66"/>
      <c r="DI12" s="66"/>
      <c r="DJ12" s="66"/>
      <c r="DK12" s="66"/>
      <c r="DL12" s="66"/>
      <c r="DM12" s="66"/>
      <c r="DN12" s="66"/>
      <c r="DO12" s="66"/>
      <c r="DP12" s="66"/>
      <c r="DQ12" s="66"/>
      <c r="DR12" s="66"/>
      <c r="DS12" s="66"/>
      <c r="DT12" s="66"/>
      <c r="DU12" s="66"/>
      <c r="DV12" s="66"/>
      <c r="DW12" s="66"/>
      <c r="DX12" s="66"/>
      <c r="DY12" s="66"/>
      <c r="DZ12" s="66"/>
      <c r="EA12" s="66"/>
      <c r="EB12" s="66"/>
      <c r="EC12" s="66"/>
      <c r="ED12" s="66"/>
      <c r="EE12" s="66"/>
      <c r="EF12" s="66"/>
      <c r="EG12" s="66"/>
      <c r="EH12" s="66"/>
      <c r="EI12" s="66"/>
      <c r="EJ12" s="66"/>
      <c r="EK12" s="66"/>
      <c r="EL12" s="66"/>
      <c r="EM12" s="66"/>
      <c r="EN12" s="66"/>
      <c r="EO12" s="66"/>
      <c r="EP12" s="66"/>
      <c r="EQ12" s="66"/>
      <c r="ER12" s="66"/>
      <c r="ES12" s="66"/>
      <c r="ET12" s="66"/>
      <c r="EU12" s="66"/>
      <c r="EV12" s="66"/>
      <c r="EW12" s="66"/>
      <c r="EX12" s="66"/>
      <c r="EY12" s="66"/>
      <c r="EZ12" s="66"/>
      <c r="FA12" s="66"/>
      <c r="FB12" s="66"/>
      <c r="FC12" s="66"/>
      <c r="FD12" s="66"/>
      <c r="FE12" s="66"/>
      <c r="FF12" s="66"/>
      <c r="FG12" s="66"/>
      <c r="FH12" s="66"/>
      <c r="FI12" s="66"/>
      <c r="FJ12" s="66"/>
      <c r="FK12" s="66"/>
      <c r="FL12" s="66"/>
      <c r="FM12" s="66"/>
      <c r="FN12" s="66"/>
      <c r="FO12" s="66"/>
      <c r="FP12" s="66"/>
      <c r="FQ12" s="66"/>
      <c r="FR12" s="66"/>
      <c r="FS12" s="66"/>
      <c r="FT12" s="66"/>
      <c r="FU12" s="66"/>
      <c r="FV12" s="66"/>
      <c r="FW12" s="66"/>
      <c r="FX12" s="66"/>
      <c r="FY12" s="66"/>
      <c r="FZ12" s="66"/>
      <c r="GA12" s="66"/>
      <c r="GB12" s="66"/>
      <c r="GC12" s="66"/>
      <c r="GD12" s="66"/>
      <c r="GE12" s="66"/>
      <c r="GF12" s="66"/>
      <c r="GG12" s="66"/>
      <c r="GH12" s="66"/>
      <c r="GI12" s="66"/>
      <c r="GJ12" s="66"/>
      <c r="GK12" s="66"/>
      <c r="GL12" s="66"/>
      <c r="GM12" s="66"/>
      <c r="GN12" s="66"/>
      <c r="GO12" s="66"/>
      <c r="GP12" s="66"/>
      <c r="GQ12" s="66"/>
      <c r="GR12" s="66"/>
      <c r="GS12" s="66"/>
      <c r="GT12" s="66"/>
      <c r="GU12" s="66"/>
      <c r="GV12" s="66"/>
      <c r="GW12" s="66"/>
      <c r="GX12" s="66"/>
      <c r="GY12" s="66"/>
    </row>
    <row r="13" spans="1:215" ht="18" customHeight="1">
      <c r="A13" s="280" t="s">
        <v>818</v>
      </c>
      <c r="B13" s="532">
        <v>5789.3481448699995</v>
      </c>
      <c r="C13" s="532">
        <v>8329.0424853999994</v>
      </c>
      <c r="D13" s="532">
        <v>17054.915270869998</v>
      </c>
      <c r="E13" s="532">
        <v>15920.088233869999</v>
      </c>
      <c r="F13" s="532">
        <v>26119.603307310001</v>
      </c>
      <c r="G13" s="179" t="s">
        <v>827</v>
      </c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6"/>
      <c r="CV13" s="66"/>
      <c r="CW13" s="66"/>
      <c r="CX13" s="66"/>
      <c r="CY13" s="66"/>
      <c r="CZ13" s="66"/>
      <c r="DA13" s="66"/>
      <c r="DB13" s="66"/>
      <c r="DC13" s="66"/>
      <c r="DD13" s="66"/>
      <c r="DE13" s="66"/>
      <c r="DF13" s="66"/>
      <c r="DG13" s="66"/>
      <c r="DH13" s="66"/>
      <c r="DI13" s="66"/>
      <c r="DJ13" s="66"/>
      <c r="DK13" s="66"/>
      <c r="DL13" s="66"/>
      <c r="DM13" s="66"/>
      <c r="DN13" s="66"/>
      <c r="DO13" s="66"/>
      <c r="DP13" s="66"/>
      <c r="DQ13" s="66"/>
      <c r="DR13" s="66"/>
      <c r="DS13" s="66"/>
      <c r="DT13" s="66"/>
      <c r="DU13" s="66"/>
      <c r="DV13" s="66"/>
      <c r="DW13" s="66"/>
      <c r="DX13" s="66"/>
      <c r="DY13" s="66"/>
      <c r="DZ13" s="66"/>
      <c r="EA13" s="66"/>
      <c r="EB13" s="66"/>
      <c r="EC13" s="66"/>
      <c r="ED13" s="66"/>
      <c r="EE13" s="66"/>
      <c r="EF13" s="66"/>
      <c r="EG13" s="66"/>
      <c r="EH13" s="66"/>
      <c r="EI13" s="66"/>
      <c r="EJ13" s="66"/>
      <c r="EK13" s="66"/>
      <c r="EL13" s="66"/>
      <c r="EM13" s="66"/>
      <c r="EN13" s="66"/>
      <c r="EO13" s="66"/>
      <c r="EP13" s="66"/>
      <c r="EQ13" s="66"/>
      <c r="ER13" s="66"/>
      <c r="ES13" s="66"/>
      <c r="ET13" s="66"/>
      <c r="EU13" s="66"/>
      <c r="EV13" s="66"/>
      <c r="EW13" s="66"/>
      <c r="EX13" s="66"/>
      <c r="EY13" s="66"/>
      <c r="EZ13" s="66"/>
      <c r="FA13" s="66"/>
      <c r="FB13" s="66"/>
      <c r="FC13" s="66"/>
      <c r="FD13" s="66"/>
      <c r="FE13" s="66"/>
      <c r="FF13" s="66"/>
      <c r="FG13" s="66"/>
      <c r="FH13" s="66"/>
      <c r="FI13" s="66"/>
      <c r="FJ13" s="66"/>
      <c r="FK13" s="66"/>
      <c r="FL13" s="66"/>
      <c r="FM13" s="66"/>
      <c r="FN13" s="66"/>
      <c r="FO13" s="66"/>
      <c r="FP13" s="66"/>
      <c r="FQ13" s="66"/>
      <c r="FR13" s="66"/>
      <c r="FS13" s="66"/>
      <c r="FT13" s="66"/>
      <c r="FU13" s="66"/>
      <c r="FV13" s="66"/>
      <c r="FW13" s="66"/>
      <c r="FX13" s="66"/>
      <c r="FY13" s="66"/>
      <c r="FZ13" s="66"/>
      <c r="GA13" s="66"/>
      <c r="GB13" s="66"/>
      <c r="GC13" s="66"/>
      <c r="GD13" s="66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66"/>
    </row>
    <row r="14" spans="1:215" ht="18" customHeight="1">
      <c r="A14" s="317" t="s">
        <v>819</v>
      </c>
      <c r="B14" s="398"/>
      <c r="C14" s="398"/>
      <c r="D14" s="398"/>
      <c r="E14" s="532"/>
      <c r="F14" s="532"/>
      <c r="G14" s="315" t="s">
        <v>828</v>
      </c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</row>
    <row r="15" spans="1:215" ht="18" customHeight="1">
      <c r="A15" s="317" t="s">
        <v>820</v>
      </c>
      <c r="B15" s="532">
        <v>328523.05997358996</v>
      </c>
      <c r="C15" s="532">
        <v>315108.68765979999</v>
      </c>
      <c r="D15" s="532">
        <v>285050.16974371002</v>
      </c>
      <c r="E15" s="532">
        <v>281982.16997978999</v>
      </c>
      <c r="F15" s="532">
        <v>273953.42660289002</v>
      </c>
      <c r="G15" s="315" t="s">
        <v>829</v>
      </c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/>
      <c r="DB15" s="66"/>
      <c r="DC15" s="66"/>
      <c r="DD15" s="66"/>
      <c r="DE15" s="66"/>
      <c r="DF15" s="66"/>
      <c r="DG15" s="66"/>
      <c r="DH15" s="66"/>
      <c r="DI15" s="66"/>
      <c r="DJ15" s="66"/>
      <c r="DK15" s="66"/>
      <c r="DL15" s="66"/>
      <c r="DM15" s="66"/>
      <c r="DN15" s="66"/>
      <c r="DO15" s="66"/>
      <c r="DP15" s="66"/>
      <c r="DQ15" s="66"/>
      <c r="DR15" s="66"/>
      <c r="DS15" s="66"/>
      <c r="DT15" s="66"/>
      <c r="DU15" s="66"/>
      <c r="DV15" s="66"/>
      <c r="DW15" s="66"/>
      <c r="DX15" s="66"/>
      <c r="DY15" s="66"/>
      <c r="DZ15" s="66"/>
      <c r="EA15" s="66"/>
      <c r="EB15" s="66"/>
      <c r="EC15" s="66"/>
      <c r="ED15" s="66"/>
      <c r="EE15" s="66"/>
      <c r="EF15" s="66"/>
      <c r="EG15" s="66"/>
      <c r="EH15" s="66"/>
      <c r="EI15" s="66"/>
      <c r="EJ15" s="66"/>
      <c r="EK15" s="66"/>
      <c r="EL15" s="66"/>
      <c r="EM15" s="66"/>
      <c r="EN15" s="66"/>
      <c r="EO15" s="66"/>
      <c r="EP15" s="66"/>
      <c r="EQ15" s="66"/>
      <c r="ER15" s="66"/>
      <c r="ES15" s="66"/>
      <c r="ET15" s="66"/>
      <c r="EU15" s="66"/>
      <c r="EV15" s="66"/>
      <c r="EW15" s="66"/>
      <c r="EX15" s="66"/>
      <c r="EY15" s="66"/>
      <c r="EZ15" s="66"/>
      <c r="FA15" s="66"/>
      <c r="FB15" s="66"/>
      <c r="FC15" s="66"/>
      <c r="FD15" s="66"/>
      <c r="FE15" s="66"/>
      <c r="FF15" s="66"/>
      <c r="FG15" s="66"/>
      <c r="FH15" s="66"/>
      <c r="FI15" s="66"/>
      <c r="FJ15" s="66"/>
      <c r="FK15" s="66"/>
      <c r="FL15" s="66"/>
      <c r="FM15" s="66"/>
      <c r="FN15" s="66"/>
      <c r="FO15" s="66"/>
      <c r="FP15" s="66"/>
      <c r="FQ15" s="66"/>
      <c r="FR15" s="66"/>
      <c r="FS15" s="66"/>
      <c r="FT15" s="66"/>
      <c r="FU15" s="66"/>
      <c r="FV15" s="66"/>
      <c r="FW15" s="66"/>
      <c r="FX15" s="66"/>
      <c r="FY15" s="66"/>
      <c r="FZ15" s="66"/>
      <c r="GA15" s="66"/>
      <c r="GB15" s="66"/>
      <c r="GC15" s="66"/>
      <c r="GD15" s="66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66"/>
    </row>
    <row r="16" spans="1:215" ht="18" customHeight="1">
      <c r="A16" s="280" t="s">
        <v>821</v>
      </c>
      <c r="B16" s="398"/>
      <c r="C16" s="398"/>
      <c r="D16" s="398"/>
      <c r="E16" s="532"/>
      <c r="F16" s="532"/>
      <c r="G16" s="152" t="s">
        <v>830</v>
      </c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  <c r="DL16" s="66"/>
      <c r="DM16" s="66"/>
      <c r="DN16" s="66"/>
      <c r="DO16" s="66"/>
      <c r="DP16" s="66"/>
      <c r="DQ16" s="66"/>
      <c r="DR16" s="66"/>
      <c r="DS16" s="66"/>
      <c r="DT16" s="66"/>
      <c r="DU16" s="66"/>
      <c r="DV16" s="66"/>
      <c r="DW16" s="66"/>
      <c r="DX16" s="66"/>
      <c r="DY16" s="66"/>
      <c r="DZ16" s="66"/>
      <c r="EA16" s="66"/>
      <c r="EB16" s="66"/>
      <c r="EC16" s="66"/>
      <c r="ED16" s="66"/>
      <c r="EE16" s="66"/>
      <c r="EF16" s="66"/>
      <c r="EG16" s="66"/>
      <c r="EH16" s="66"/>
      <c r="EI16" s="66"/>
      <c r="EJ16" s="66"/>
      <c r="EK16" s="66"/>
      <c r="EL16" s="66"/>
      <c r="EM16" s="66"/>
      <c r="EN16" s="66"/>
      <c r="EO16" s="66"/>
      <c r="EP16" s="66"/>
      <c r="EQ16" s="66"/>
      <c r="ER16" s="66"/>
      <c r="ES16" s="66"/>
      <c r="ET16" s="66"/>
      <c r="EU16" s="66"/>
      <c r="EV16" s="66"/>
      <c r="EW16" s="66"/>
      <c r="EX16" s="66"/>
      <c r="EY16" s="66"/>
      <c r="EZ16" s="66"/>
      <c r="FA16" s="66"/>
      <c r="FB16" s="66"/>
      <c r="FC16" s="66"/>
      <c r="FD16" s="66"/>
      <c r="FE16" s="66"/>
      <c r="FF16" s="66"/>
      <c r="FG16" s="66"/>
      <c r="FH16" s="66"/>
      <c r="FI16" s="66"/>
      <c r="FJ16" s="66"/>
      <c r="FK16" s="66"/>
      <c r="FL16" s="66"/>
      <c r="FM16" s="66"/>
      <c r="FN16" s="66"/>
      <c r="FO16" s="66"/>
      <c r="FP16" s="66"/>
      <c r="FQ16" s="66"/>
      <c r="FR16" s="66"/>
      <c r="FS16" s="66"/>
      <c r="FT16" s="66"/>
      <c r="FU16" s="66"/>
      <c r="FV16" s="66"/>
      <c r="FW16" s="66"/>
      <c r="FX16" s="66"/>
      <c r="FY16" s="66"/>
      <c r="FZ16" s="66"/>
      <c r="GA16" s="66"/>
      <c r="GB16" s="66"/>
      <c r="GC16" s="66"/>
      <c r="GD16" s="66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66"/>
    </row>
    <row r="17" spans="1:207" ht="18" customHeight="1">
      <c r="A17" s="280" t="s">
        <v>822</v>
      </c>
      <c r="B17" s="532">
        <v>1979.10679119</v>
      </c>
      <c r="C17" s="532">
        <v>1992.0786307400001</v>
      </c>
      <c r="D17" s="532">
        <v>2048.8143049300002</v>
      </c>
      <c r="E17" s="532">
        <v>1913.9191359699998</v>
      </c>
      <c r="F17" s="532">
        <v>1889.8361094499999</v>
      </c>
      <c r="G17" s="152" t="s">
        <v>831</v>
      </c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</row>
    <row r="18" spans="1:207" ht="18" customHeight="1">
      <c r="A18" s="280" t="s">
        <v>823</v>
      </c>
      <c r="B18" s="532">
        <v>20425.99494778</v>
      </c>
      <c r="C18" s="532">
        <v>19449.250734500001</v>
      </c>
      <c r="D18" s="532">
        <v>19992.26700054</v>
      </c>
      <c r="E18" s="532">
        <v>19003.738972130002</v>
      </c>
      <c r="F18" s="532">
        <v>6615.2379819200005</v>
      </c>
      <c r="G18" s="152" t="s">
        <v>832</v>
      </c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</row>
    <row r="19" spans="1:207" ht="10.5" customHeight="1">
      <c r="B19" s="885"/>
      <c r="C19" s="885"/>
      <c r="D19" s="885"/>
      <c r="E19" s="532"/>
      <c r="F19" s="66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</row>
    <row r="20" spans="1:207" ht="18" customHeight="1">
      <c r="A20" s="316" t="s">
        <v>94</v>
      </c>
      <c r="B20" s="543">
        <v>2992.0802936399996</v>
      </c>
      <c r="C20" s="543">
        <v>3915.8564728000001</v>
      </c>
      <c r="D20" s="543">
        <v>3204.8729240299999</v>
      </c>
      <c r="E20" s="543">
        <v>2887.2872999199999</v>
      </c>
      <c r="F20" s="543">
        <v>3035.52555708</v>
      </c>
      <c r="G20" s="124" t="s">
        <v>112</v>
      </c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  <c r="CU20" s="66"/>
      <c r="CV20" s="66"/>
      <c r="CW20" s="66"/>
      <c r="CX20" s="66"/>
      <c r="CY20" s="66"/>
      <c r="CZ20" s="66"/>
      <c r="DA20" s="66"/>
      <c r="DB20" s="66"/>
      <c r="DC20" s="66"/>
      <c r="DD20" s="66"/>
      <c r="DE20" s="66"/>
      <c r="DF20" s="66"/>
      <c r="DG20" s="66"/>
      <c r="DH20" s="66"/>
      <c r="DI20" s="66"/>
      <c r="DJ20" s="66"/>
      <c r="DK20" s="66"/>
      <c r="DL20" s="66"/>
      <c r="DM20" s="66"/>
      <c r="DN20" s="66"/>
      <c r="DO20" s="66"/>
      <c r="DP20" s="66"/>
      <c r="DQ20" s="66"/>
      <c r="DR20" s="66"/>
      <c r="DS20" s="66"/>
      <c r="DT20" s="66"/>
      <c r="DU20" s="66"/>
      <c r="DV20" s="66"/>
      <c r="DW20" s="66"/>
      <c r="DX20" s="66"/>
      <c r="DY20" s="66"/>
      <c r="DZ20" s="66"/>
      <c r="EA20" s="66"/>
      <c r="EB20" s="66"/>
      <c r="EC20" s="66"/>
      <c r="ED20" s="66"/>
      <c r="EE20" s="66"/>
      <c r="EF20" s="66"/>
      <c r="EG20" s="66"/>
      <c r="EH20" s="66"/>
      <c r="EI20" s="66"/>
      <c r="EJ20" s="66"/>
      <c r="EK20" s="66"/>
      <c r="EL20" s="66"/>
      <c r="EM20" s="66"/>
      <c r="EN20" s="66"/>
      <c r="EO20" s="66"/>
      <c r="EP20" s="66"/>
      <c r="EQ20" s="66"/>
      <c r="ER20" s="66"/>
      <c r="ES20" s="66"/>
      <c r="ET20" s="66"/>
      <c r="EU20" s="66"/>
      <c r="EV20" s="66"/>
      <c r="EW20" s="66"/>
      <c r="EX20" s="66"/>
      <c r="EY20" s="66"/>
      <c r="EZ20" s="66"/>
      <c r="FA20" s="66"/>
      <c r="FB20" s="66"/>
      <c r="FC20" s="66"/>
      <c r="FD20" s="66"/>
      <c r="FE20" s="66"/>
      <c r="FF20" s="66"/>
      <c r="FG20" s="66"/>
      <c r="FH20" s="66"/>
      <c r="FI20" s="66"/>
      <c r="FJ20" s="66"/>
      <c r="FK20" s="66"/>
      <c r="FL20" s="66"/>
      <c r="FM20" s="66"/>
      <c r="FN20" s="66"/>
      <c r="FO20" s="66"/>
      <c r="FP20" s="66"/>
      <c r="FQ20" s="66"/>
      <c r="FR20" s="66"/>
      <c r="FS20" s="66"/>
      <c r="FT20" s="66"/>
      <c r="FU20" s="66"/>
      <c r="FV20" s="66"/>
      <c r="FW20" s="66"/>
      <c r="FX20" s="66"/>
      <c r="FY20" s="66"/>
      <c r="FZ20" s="66"/>
      <c r="GA20" s="66"/>
      <c r="GB20" s="66"/>
      <c r="GC20" s="66"/>
      <c r="GD20" s="66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66"/>
    </row>
    <row r="21" spans="1:207" ht="12" customHeight="1">
      <c r="A21" s="268"/>
      <c r="B21" s="543"/>
      <c r="C21" s="543"/>
      <c r="D21" s="543"/>
      <c r="E21" s="543"/>
      <c r="F21" s="543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  <c r="CB21" s="66"/>
      <c r="CC21" s="66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  <c r="CU21" s="66"/>
      <c r="CV21" s="66"/>
      <c r="CW21" s="66"/>
      <c r="CX21" s="66"/>
      <c r="CY21" s="66"/>
      <c r="CZ21" s="66"/>
      <c r="DA21" s="66"/>
      <c r="DB21" s="66"/>
      <c r="DC21" s="66"/>
      <c r="DD21" s="66"/>
      <c r="DE21" s="66"/>
      <c r="DF21" s="66"/>
      <c r="DG21" s="66"/>
      <c r="DH21" s="66"/>
      <c r="DI21" s="66"/>
      <c r="DJ21" s="66"/>
      <c r="DK21" s="66"/>
      <c r="DL21" s="66"/>
      <c r="DM21" s="66"/>
      <c r="DN21" s="66"/>
      <c r="DO21" s="66"/>
      <c r="DP21" s="66"/>
      <c r="DQ21" s="66"/>
      <c r="DR21" s="66"/>
      <c r="DS21" s="66"/>
      <c r="DT21" s="66"/>
      <c r="DU21" s="66"/>
      <c r="DV21" s="66"/>
      <c r="DW21" s="66"/>
      <c r="DX21" s="66"/>
      <c r="DY21" s="66"/>
      <c r="DZ21" s="66"/>
      <c r="EA21" s="66"/>
      <c r="EB21" s="66"/>
      <c r="EC21" s="66"/>
      <c r="ED21" s="66"/>
      <c r="EE21" s="66"/>
      <c r="EF21" s="66"/>
      <c r="EG21" s="66"/>
      <c r="EH21" s="66"/>
      <c r="EI21" s="66"/>
      <c r="EJ21" s="66"/>
      <c r="EK21" s="66"/>
      <c r="EL21" s="66"/>
      <c r="EM21" s="66"/>
      <c r="EN21" s="66"/>
      <c r="EO21" s="66"/>
      <c r="EP21" s="66"/>
      <c r="EQ21" s="66"/>
      <c r="ER21" s="66"/>
      <c r="ES21" s="66"/>
      <c r="ET21" s="66"/>
      <c r="EU21" s="66"/>
      <c r="EV21" s="66"/>
      <c r="EW21" s="66"/>
      <c r="EX21" s="66"/>
      <c r="EY21" s="66"/>
      <c r="EZ21" s="66"/>
      <c r="FA21" s="66"/>
      <c r="FB21" s="66"/>
      <c r="FC21" s="66"/>
      <c r="FD21" s="66"/>
      <c r="FE21" s="66"/>
      <c r="FF21" s="66"/>
      <c r="FG21" s="66"/>
      <c r="FH21" s="66"/>
      <c r="FI21" s="66"/>
      <c r="FJ21" s="66"/>
      <c r="FK21" s="66"/>
      <c r="FL21" s="66"/>
      <c r="FM21" s="66"/>
      <c r="FN21" s="66"/>
      <c r="FO21" s="66"/>
      <c r="FP21" s="66"/>
      <c r="FQ21" s="66"/>
      <c r="FR21" s="66"/>
      <c r="FS21" s="66"/>
      <c r="FT21" s="66"/>
      <c r="FU21" s="66"/>
      <c r="FV21" s="66"/>
      <c r="FW21" s="66"/>
      <c r="FX21" s="66"/>
      <c r="FY21" s="66"/>
      <c r="FZ21" s="66"/>
      <c r="GA21" s="66"/>
      <c r="GB21" s="66"/>
      <c r="GC21" s="66"/>
      <c r="GD21" s="66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66"/>
    </row>
    <row r="22" spans="1:207" ht="18" customHeight="1">
      <c r="A22" s="316" t="s">
        <v>341</v>
      </c>
      <c r="B22" s="543">
        <v>28518.727177140001</v>
      </c>
      <c r="C22" s="543">
        <v>41451.911456739996</v>
      </c>
      <c r="D22" s="543">
        <v>42904.033624210002</v>
      </c>
      <c r="E22" s="543">
        <v>40513.148186639999</v>
      </c>
      <c r="F22" s="543">
        <v>39253.560384190001</v>
      </c>
      <c r="G22" s="124" t="s">
        <v>342</v>
      </c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</row>
    <row r="23" spans="1:207" ht="18" customHeight="1">
      <c r="B23" s="885"/>
      <c r="C23" s="885"/>
      <c r="D23" s="885"/>
      <c r="F23" s="66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</row>
    <row r="24" spans="1:207" ht="10.5" customHeight="1">
      <c r="A24" s="280"/>
      <c r="B24" s="885"/>
      <c r="C24" s="885"/>
      <c r="D24" s="885"/>
      <c r="F24" s="66"/>
      <c r="G24" s="310"/>
      <c r="H24" s="338"/>
      <c r="I24" s="338"/>
      <c r="J24" s="338"/>
      <c r="K24" s="338"/>
      <c r="L24" s="338"/>
      <c r="M24" s="338"/>
      <c r="N24" s="338"/>
      <c r="O24" s="338"/>
      <c r="P24" s="338"/>
      <c r="Q24" s="338"/>
      <c r="R24" s="338"/>
      <c r="S24" s="338"/>
      <c r="T24" s="338"/>
      <c r="U24" s="338"/>
      <c r="V24" s="338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66"/>
      <c r="BJ24" s="66"/>
      <c r="BK24" s="66"/>
      <c r="BL24" s="66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6"/>
      <c r="CA24" s="66"/>
      <c r="CB24" s="66"/>
      <c r="CC24" s="66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  <c r="CU24" s="66"/>
      <c r="CV24" s="66"/>
      <c r="CW24" s="66"/>
      <c r="CX24" s="66"/>
      <c r="CY24" s="66"/>
      <c r="CZ24" s="66"/>
      <c r="DA24" s="66"/>
      <c r="DB24" s="66"/>
      <c r="DC24" s="66"/>
      <c r="DD24" s="66"/>
      <c r="DE24" s="66"/>
      <c r="DF24" s="66"/>
      <c r="DG24" s="66"/>
      <c r="DH24" s="66"/>
      <c r="DI24" s="66"/>
      <c r="DJ24" s="66"/>
      <c r="DK24" s="66"/>
      <c r="DL24" s="66"/>
      <c r="DM24" s="66"/>
      <c r="DN24" s="66"/>
      <c r="DO24" s="66"/>
      <c r="DP24" s="66"/>
      <c r="DQ24" s="66"/>
      <c r="DR24" s="66"/>
      <c r="DS24" s="66"/>
      <c r="DT24" s="66"/>
      <c r="DU24" s="66"/>
      <c r="DV24" s="66"/>
      <c r="DW24" s="66"/>
      <c r="DX24" s="66"/>
      <c r="DY24" s="66"/>
      <c r="DZ24" s="66"/>
      <c r="EA24" s="66"/>
      <c r="EB24" s="66"/>
      <c r="EC24" s="66"/>
      <c r="ED24" s="66"/>
      <c r="EE24" s="66"/>
      <c r="EF24" s="66"/>
      <c r="EG24" s="66"/>
      <c r="EH24" s="66"/>
      <c r="EI24" s="66"/>
      <c r="EJ24" s="66"/>
      <c r="EK24" s="66"/>
      <c r="EL24" s="66"/>
      <c r="EM24" s="66"/>
      <c r="EN24" s="66"/>
      <c r="EO24" s="66"/>
      <c r="EP24" s="66"/>
      <c r="EQ24" s="66"/>
      <c r="ER24" s="66"/>
      <c r="ES24" s="66"/>
      <c r="ET24" s="66"/>
      <c r="EU24" s="66"/>
      <c r="EV24" s="66"/>
      <c r="EW24" s="66"/>
      <c r="EX24" s="66"/>
      <c r="EY24" s="66"/>
      <c r="EZ24" s="66"/>
      <c r="FA24" s="66"/>
      <c r="FB24" s="66"/>
      <c r="FC24" s="66"/>
      <c r="FD24" s="66"/>
      <c r="FE24" s="66"/>
      <c r="FF24" s="66"/>
      <c r="FG24" s="66"/>
      <c r="FH24" s="66"/>
      <c r="FI24" s="66"/>
      <c r="FJ24" s="66"/>
      <c r="FK24" s="66"/>
      <c r="FL24" s="66"/>
      <c r="FM24" s="66"/>
      <c r="FN24" s="66"/>
      <c r="FO24" s="66"/>
      <c r="FP24" s="66"/>
      <c r="FQ24" s="66"/>
      <c r="FR24" s="66"/>
      <c r="FS24" s="66"/>
      <c r="FT24" s="66"/>
      <c r="FU24" s="66"/>
      <c r="FV24" s="66"/>
      <c r="FW24" s="66"/>
      <c r="FX24" s="66"/>
      <c r="FY24" s="66"/>
      <c r="FZ24" s="66"/>
      <c r="GA24" s="66"/>
      <c r="GB24" s="66"/>
      <c r="GC24" s="66"/>
      <c r="GD24" s="66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66"/>
    </row>
    <row r="25" spans="1:207" ht="18" customHeight="1">
      <c r="A25" s="280"/>
      <c r="B25" s="886"/>
      <c r="C25" s="886"/>
      <c r="D25" s="886"/>
      <c r="F25" s="545"/>
      <c r="G25" s="310"/>
      <c r="H25" s="338"/>
      <c r="I25" s="338"/>
      <c r="J25" s="338"/>
      <c r="K25" s="338"/>
      <c r="L25" s="338"/>
      <c r="M25" s="338"/>
      <c r="N25" s="338"/>
      <c r="O25" s="338"/>
      <c r="P25" s="338"/>
      <c r="Q25" s="338"/>
      <c r="R25" s="338"/>
      <c r="S25" s="338"/>
      <c r="T25" s="338"/>
      <c r="U25" s="338"/>
      <c r="V25" s="338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</row>
    <row r="26" spans="1:207" s="65" customFormat="1" ht="18" customHeight="1">
      <c r="A26" s="817" t="s">
        <v>215</v>
      </c>
      <c r="B26" s="887"/>
      <c r="C26" s="887"/>
      <c r="D26" s="887"/>
      <c r="E26" s="818"/>
      <c r="F26" s="819"/>
      <c r="G26" s="807" t="s">
        <v>209</v>
      </c>
      <c r="H26" s="343"/>
      <c r="I26" s="343"/>
      <c r="J26" s="343"/>
      <c r="K26" s="343"/>
      <c r="L26" s="343"/>
      <c r="M26" s="343"/>
      <c r="N26" s="343"/>
      <c r="O26" s="343"/>
      <c r="P26" s="343"/>
      <c r="Q26" s="343"/>
      <c r="R26" s="343"/>
      <c r="S26" s="343"/>
      <c r="T26" s="343"/>
      <c r="U26" s="343"/>
      <c r="V26" s="343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</row>
    <row r="27" spans="1:207" s="65" customFormat="1" ht="18" customHeight="1">
      <c r="A27" s="817" t="s">
        <v>214</v>
      </c>
      <c r="B27" s="816">
        <v>55497.10799819111</v>
      </c>
      <c r="C27" s="816">
        <v>29874.537492809985</v>
      </c>
      <c r="D27" s="816">
        <v>16292.100193130005</v>
      </c>
      <c r="E27" s="816">
        <v>23674.500471276398</v>
      </c>
      <c r="F27" s="816">
        <v>32170.190972468146</v>
      </c>
      <c r="G27" s="807" t="s">
        <v>210</v>
      </c>
      <c r="H27" s="343"/>
      <c r="I27" s="343"/>
      <c r="J27" s="343"/>
      <c r="K27" s="343"/>
      <c r="L27" s="343"/>
      <c r="M27" s="343"/>
      <c r="N27" s="343"/>
      <c r="O27" s="343"/>
      <c r="P27" s="343"/>
      <c r="Q27" s="343"/>
      <c r="R27" s="343"/>
      <c r="S27" s="343"/>
      <c r="T27" s="343"/>
      <c r="U27" s="343"/>
      <c r="V27" s="343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</row>
    <row r="28" spans="1:207" s="65" customFormat="1" ht="12" customHeight="1">
      <c r="A28" s="316"/>
      <c r="B28" s="888"/>
      <c r="C28" s="888"/>
      <c r="D28" s="888"/>
      <c r="F28" s="546"/>
      <c r="G28" s="310"/>
      <c r="H28" s="338"/>
      <c r="I28" s="338"/>
      <c r="J28" s="338"/>
      <c r="K28" s="338"/>
      <c r="L28" s="338"/>
      <c r="M28" s="338"/>
      <c r="N28" s="338"/>
      <c r="O28" s="338"/>
      <c r="P28" s="338"/>
      <c r="Q28" s="338"/>
      <c r="R28" s="338"/>
      <c r="S28" s="338"/>
      <c r="T28" s="338"/>
      <c r="U28" s="338"/>
      <c r="V28" s="33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8"/>
      <c r="FF28" s="68"/>
      <c r="FG28" s="68"/>
      <c r="FH28" s="68"/>
      <c r="FI28" s="68"/>
      <c r="FJ28" s="68"/>
      <c r="FK28" s="68"/>
      <c r="FL28" s="68"/>
      <c r="FM28" s="68"/>
      <c r="FN28" s="68"/>
      <c r="FO28" s="68"/>
      <c r="FP28" s="68"/>
      <c r="FQ28" s="68"/>
      <c r="FR28" s="68"/>
      <c r="FS28" s="68"/>
      <c r="FT28" s="68"/>
      <c r="FU28" s="68"/>
      <c r="FV28" s="68"/>
      <c r="FW28" s="68"/>
      <c r="FX28" s="68"/>
      <c r="FY28" s="68"/>
      <c r="FZ28" s="68"/>
      <c r="GA28" s="68"/>
      <c r="GB28" s="68"/>
      <c r="GC28" s="68"/>
      <c r="GD28" s="68"/>
      <c r="GE28" s="68"/>
      <c r="GF28" s="68"/>
      <c r="GG28" s="68"/>
      <c r="GH28" s="68"/>
      <c r="GI28" s="68"/>
      <c r="GJ28" s="68"/>
      <c r="GK28" s="68"/>
      <c r="GL28" s="68"/>
      <c r="GM28" s="68"/>
      <c r="GN28" s="68"/>
      <c r="GO28" s="68"/>
      <c r="GP28" s="68"/>
      <c r="GQ28" s="68"/>
      <c r="GR28" s="68"/>
      <c r="GS28" s="68"/>
      <c r="GT28" s="68"/>
      <c r="GU28" s="68"/>
      <c r="GV28" s="68"/>
      <c r="GW28" s="68"/>
      <c r="GX28" s="68"/>
      <c r="GY28" s="68"/>
    </row>
    <row r="29" spans="1:207" ht="18" customHeight="1">
      <c r="A29" s="316" t="s">
        <v>93</v>
      </c>
      <c r="B29" s="543">
        <v>92960.878000000012</v>
      </c>
      <c r="C29" s="543">
        <v>73279.072999999989</v>
      </c>
      <c r="D29" s="543">
        <v>65218.628000000004</v>
      </c>
      <c r="E29" s="543">
        <v>64901.49</v>
      </c>
      <c r="F29" s="543">
        <v>69768.487000000008</v>
      </c>
      <c r="G29" s="261" t="s">
        <v>111</v>
      </c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261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  <c r="EK29" s="66"/>
      <c r="EL29" s="66"/>
      <c r="EM29" s="66"/>
      <c r="EN29" s="66"/>
      <c r="EO29" s="66"/>
      <c r="EP29" s="66"/>
      <c r="EQ29" s="66"/>
      <c r="ER29" s="66"/>
      <c r="ES29" s="66"/>
      <c r="ET29" s="66"/>
      <c r="EU29" s="66"/>
      <c r="EV29" s="66"/>
      <c r="EW29" s="66"/>
      <c r="EX29" s="66"/>
      <c r="EY29" s="66"/>
      <c r="EZ29" s="66"/>
      <c r="FA29" s="66"/>
      <c r="FB29" s="66"/>
      <c r="FC29" s="66"/>
      <c r="FD29" s="66"/>
      <c r="FE29" s="66"/>
      <c r="FF29" s="66"/>
      <c r="FG29" s="66"/>
      <c r="FH29" s="66"/>
      <c r="FI29" s="66"/>
      <c r="FJ29" s="66"/>
      <c r="FK29" s="66"/>
      <c r="FL29" s="66"/>
      <c r="FM29" s="66"/>
      <c r="FN29" s="66"/>
      <c r="FO29" s="66"/>
      <c r="FP29" s="66"/>
      <c r="FQ29" s="66"/>
      <c r="FR29" s="66"/>
      <c r="FS29" s="66"/>
      <c r="FT29" s="66"/>
      <c r="FU29" s="66"/>
      <c r="FV29" s="66"/>
      <c r="FW29" s="66"/>
      <c r="FX29" s="66"/>
      <c r="FY29" s="66"/>
      <c r="FZ29" s="66"/>
      <c r="GA29" s="66"/>
      <c r="GB29" s="66"/>
      <c r="GC29" s="66"/>
      <c r="GD29" s="66"/>
      <c r="GE29" s="66"/>
      <c r="GF29" s="66"/>
      <c r="GG29" s="66"/>
      <c r="GH29" s="66"/>
      <c r="GI29" s="66"/>
      <c r="GJ29" s="66"/>
      <c r="GK29" s="66"/>
      <c r="GL29" s="66"/>
      <c r="GM29" s="66"/>
      <c r="GN29" s="66"/>
      <c r="GO29" s="66"/>
      <c r="GP29" s="66"/>
      <c r="GQ29" s="66"/>
      <c r="GR29" s="66"/>
      <c r="GS29" s="66"/>
      <c r="GT29" s="66"/>
      <c r="GU29" s="66"/>
      <c r="GV29" s="66"/>
      <c r="GW29" s="66"/>
      <c r="GX29" s="66"/>
      <c r="GY29" s="66"/>
    </row>
    <row r="30" spans="1:207" s="65" customFormat="1" ht="18" customHeight="1">
      <c r="A30" s="280" t="s">
        <v>833</v>
      </c>
      <c r="B30" s="532">
        <v>1927.9690000000001</v>
      </c>
      <c r="C30" s="532">
        <v>1205.644</v>
      </c>
      <c r="D30" s="532">
        <v>1387.067</v>
      </c>
      <c r="E30" s="532">
        <v>401.22</v>
      </c>
      <c r="F30" s="532">
        <v>976.51100000000008</v>
      </c>
      <c r="G30" s="179" t="s">
        <v>839</v>
      </c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</row>
    <row r="31" spans="1:207" ht="18" customHeight="1">
      <c r="A31" s="280" t="s">
        <v>834</v>
      </c>
      <c r="B31" s="532">
        <v>22485.4</v>
      </c>
      <c r="C31" s="532">
        <v>17229.145</v>
      </c>
      <c r="D31" s="532">
        <v>16876.007000000001</v>
      </c>
      <c r="E31" s="532">
        <v>18739.092000000001</v>
      </c>
      <c r="F31" s="532">
        <v>26233.308000000001</v>
      </c>
      <c r="G31" s="230" t="s">
        <v>840</v>
      </c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6"/>
      <c r="CA31" s="66"/>
      <c r="CB31" s="66"/>
      <c r="CC31" s="66"/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  <c r="CT31" s="66"/>
      <c r="CU31" s="66"/>
      <c r="CV31" s="66"/>
      <c r="CW31" s="66"/>
      <c r="CX31" s="66"/>
      <c r="CY31" s="66"/>
      <c r="CZ31" s="66"/>
      <c r="DA31" s="66"/>
      <c r="DB31" s="66"/>
      <c r="DC31" s="66"/>
      <c r="DD31" s="66"/>
      <c r="DE31" s="66"/>
      <c r="DF31" s="66"/>
      <c r="DG31" s="66"/>
      <c r="DH31" s="66"/>
      <c r="DI31" s="66"/>
      <c r="DJ31" s="66"/>
      <c r="DK31" s="66"/>
      <c r="DL31" s="66"/>
      <c r="DM31" s="66"/>
      <c r="DN31" s="66"/>
      <c r="DO31" s="66"/>
      <c r="DP31" s="66"/>
      <c r="DQ31" s="66"/>
      <c r="DR31" s="66"/>
      <c r="DS31" s="66"/>
      <c r="DT31" s="66"/>
      <c r="DU31" s="66"/>
      <c r="DV31" s="66"/>
      <c r="DW31" s="66"/>
      <c r="DX31" s="66"/>
      <c r="DY31" s="66"/>
      <c r="DZ31" s="66"/>
      <c r="EA31" s="66"/>
      <c r="EB31" s="66"/>
      <c r="EC31" s="66"/>
      <c r="ED31" s="66"/>
      <c r="EE31" s="66"/>
      <c r="EF31" s="66"/>
      <c r="EG31" s="66"/>
      <c r="EH31" s="66"/>
      <c r="EI31" s="66"/>
      <c r="EJ31" s="66"/>
      <c r="EK31" s="66"/>
      <c r="EL31" s="66"/>
      <c r="EM31" s="66"/>
      <c r="EN31" s="66"/>
      <c r="EO31" s="66"/>
      <c r="EP31" s="66"/>
      <c r="EQ31" s="66"/>
      <c r="ER31" s="66"/>
      <c r="ES31" s="66"/>
      <c r="ET31" s="66"/>
      <c r="EU31" s="66"/>
      <c r="EV31" s="66"/>
      <c r="EW31" s="66"/>
      <c r="EX31" s="66"/>
      <c r="EY31" s="66"/>
      <c r="EZ31" s="66"/>
      <c r="FA31" s="66"/>
      <c r="FB31" s="66"/>
      <c r="FC31" s="66"/>
      <c r="FD31" s="66"/>
      <c r="FE31" s="66"/>
      <c r="FF31" s="66"/>
      <c r="FG31" s="66"/>
      <c r="FH31" s="66"/>
      <c r="FI31" s="66"/>
      <c r="FJ31" s="66"/>
      <c r="FK31" s="66"/>
      <c r="FL31" s="66"/>
      <c r="FM31" s="66"/>
      <c r="FN31" s="66"/>
      <c r="FO31" s="66"/>
      <c r="FP31" s="66"/>
      <c r="FQ31" s="66"/>
      <c r="FR31" s="66"/>
      <c r="FS31" s="66"/>
      <c r="FT31" s="66"/>
      <c r="FU31" s="66"/>
      <c r="FV31" s="66"/>
      <c r="FW31" s="66"/>
      <c r="FX31" s="66"/>
      <c r="FY31" s="66"/>
      <c r="FZ31" s="66"/>
      <c r="GA31" s="66"/>
      <c r="GB31" s="66"/>
      <c r="GC31" s="66"/>
      <c r="GD31" s="66"/>
      <c r="GE31" s="66"/>
      <c r="GF31" s="66"/>
      <c r="GG31" s="66"/>
      <c r="GH31" s="66"/>
      <c r="GI31" s="66"/>
      <c r="GJ31" s="66"/>
      <c r="GK31" s="66"/>
      <c r="GL31" s="66"/>
      <c r="GM31" s="66"/>
      <c r="GN31" s="66"/>
      <c r="GO31" s="66"/>
      <c r="GP31" s="66"/>
      <c r="GQ31" s="66"/>
      <c r="GR31" s="66"/>
      <c r="GS31" s="66"/>
      <c r="GT31" s="66"/>
      <c r="GU31" s="66"/>
      <c r="GV31" s="66"/>
      <c r="GW31" s="66"/>
      <c r="GX31" s="66"/>
      <c r="GY31" s="66"/>
    </row>
    <row r="32" spans="1:207" s="65" customFormat="1" ht="18" customHeight="1">
      <c r="A32" s="280" t="s">
        <v>570</v>
      </c>
      <c r="B32" s="532">
        <v>35482.501000000004</v>
      </c>
      <c r="C32" s="532">
        <v>26282.927</v>
      </c>
      <c r="D32" s="532">
        <v>25200.191999999999</v>
      </c>
      <c r="E32" s="532">
        <v>19329.566999999999</v>
      </c>
      <c r="F32" s="532">
        <v>16749.760999999999</v>
      </c>
      <c r="G32" s="237" t="s">
        <v>841</v>
      </c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68"/>
      <c r="FY32" s="68"/>
      <c r="FZ32" s="68"/>
      <c r="GA32" s="68"/>
      <c r="GB32" s="68"/>
      <c r="GC32" s="68"/>
      <c r="GD32" s="68"/>
      <c r="GE32" s="68"/>
      <c r="GF32" s="68"/>
      <c r="GG32" s="68"/>
      <c r="GH32" s="68"/>
      <c r="GI32" s="68"/>
      <c r="GJ32" s="68"/>
      <c r="GK32" s="68"/>
      <c r="GL32" s="68"/>
      <c r="GM32" s="68"/>
      <c r="GN32" s="68"/>
      <c r="GO32" s="68"/>
      <c r="GP32" s="68"/>
      <c r="GQ32" s="68"/>
      <c r="GR32" s="68"/>
      <c r="GS32" s="68"/>
      <c r="GT32" s="68"/>
      <c r="GU32" s="68"/>
      <c r="GV32" s="68"/>
      <c r="GW32" s="68"/>
      <c r="GX32" s="68"/>
      <c r="GY32" s="68"/>
    </row>
    <row r="33" spans="1:214" ht="18" customHeight="1">
      <c r="A33" s="280" t="s">
        <v>566</v>
      </c>
      <c r="B33" s="532">
        <v>12594.64</v>
      </c>
      <c r="C33" s="532">
        <v>7322.1840000000002</v>
      </c>
      <c r="D33" s="532">
        <v>78.358000000000004</v>
      </c>
      <c r="E33" s="532">
        <v>4748.8059999999996</v>
      </c>
      <c r="F33" s="532">
        <v>2136.9609999999998</v>
      </c>
      <c r="G33" s="237" t="s">
        <v>842</v>
      </c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6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6"/>
      <c r="CA33" s="66"/>
      <c r="CB33" s="66"/>
      <c r="CC33" s="66"/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  <c r="CT33" s="66"/>
      <c r="CU33" s="66"/>
      <c r="CV33" s="66"/>
      <c r="CW33" s="66"/>
      <c r="CX33" s="66"/>
      <c r="CY33" s="66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66"/>
      <c r="DN33" s="66"/>
      <c r="DO33" s="66"/>
      <c r="DP33" s="66"/>
      <c r="DQ33" s="66"/>
      <c r="DR33" s="66"/>
      <c r="DS33" s="66"/>
      <c r="DT33" s="66"/>
      <c r="DU33" s="66"/>
      <c r="DV33" s="66"/>
      <c r="DW33" s="66"/>
      <c r="DX33" s="66"/>
      <c r="DY33" s="66"/>
      <c r="DZ33" s="66"/>
      <c r="EA33" s="66"/>
      <c r="EB33" s="66"/>
      <c r="EC33" s="66"/>
      <c r="ED33" s="66"/>
      <c r="EE33" s="66"/>
      <c r="EF33" s="66"/>
      <c r="EG33" s="66"/>
      <c r="EH33" s="66"/>
      <c r="EI33" s="66"/>
      <c r="EJ33" s="66"/>
      <c r="EK33" s="66"/>
      <c r="EL33" s="66"/>
      <c r="EM33" s="66"/>
      <c r="EN33" s="66"/>
      <c r="EO33" s="66"/>
      <c r="EP33" s="66"/>
      <c r="EQ33" s="66"/>
      <c r="ER33" s="66"/>
      <c r="ES33" s="66"/>
      <c r="ET33" s="66"/>
      <c r="EU33" s="66"/>
      <c r="EV33" s="66"/>
      <c r="EW33" s="66"/>
      <c r="EX33" s="66"/>
      <c r="EY33" s="66"/>
      <c r="EZ33" s="66"/>
      <c r="FA33" s="66"/>
      <c r="FB33" s="66"/>
      <c r="FC33" s="66"/>
      <c r="FD33" s="66"/>
      <c r="FE33" s="66"/>
      <c r="FF33" s="66"/>
      <c r="FG33" s="66"/>
      <c r="FH33" s="66"/>
      <c r="FI33" s="66"/>
      <c r="FJ33" s="66"/>
      <c r="FK33" s="66"/>
      <c r="FL33" s="66"/>
      <c r="FM33" s="66"/>
      <c r="FN33" s="66"/>
      <c r="FO33" s="66"/>
      <c r="FP33" s="66"/>
      <c r="FQ33" s="66"/>
      <c r="FR33" s="66"/>
      <c r="FS33" s="66"/>
      <c r="FT33" s="66"/>
      <c r="FU33" s="66"/>
      <c r="FV33" s="66"/>
      <c r="FW33" s="66"/>
      <c r="FX33" s="66"/>
      <c r="FY33" s="66"/>
      <c r="FZ33" s="66"/>
      <c r="GA33" s="66"/>
      <c r="GB33" s="66"/>
      <c r="GC33" s="66"/>
      <c r="GD33" s="66"/>
      <c r="GE33" s="66"/>
      <c r="GF33" s="66"/>
      <c r="GG33" s="66"/>
      <c r="GH33" s="66"/>
      <c r="GI33" s="66"/>
      <c r="GJ33" s="66"/>
      <c r="GK33" s="66"/>
      <c r="GL33" s="66"/>
      <c r="GM33" s="66"/>
      <c r="GN33" s="66"/>
      <c r="GO33" s="66"/>
      <c r="GP33" s="66"/>
      <c r="GQ33" s="66"/>
      <c r="GR33" s="66"/>
      <c r="GS33" s="66"/>
      <c r="GT33" s="66"/>
      <c r="GU33" s="66"/>
      <c r="GV33" s="66"/>
      <c r="GW33" s="66"/>
      <c r="GX33" s="66"/>
      <c r="GY33" s="66"/>
      <c r="GZ33" s="66"/>
      <c r="HA33" s="66"/>
      <c r="HB33" s="66"/>
      <c r="HC33" s="66"/>
      <c r="HD33" s="66"/>
      <c r="HE33" s="66"/>
      <c r="HF33" s="66"/>
    </row>
    <row r="34" spans="1:214" ht="18" customHeight="1">
      <c r="A34" s="280" t="s">
        <v>568</v>
      </c>
      <c r="B34" s="532">
        <v>20089.560999999998</v>
      </c>
      <c r="C34" s="532">
        <v>20990.328999999998</v>
      </c>
      <c r="D34" s="532">
        <v>21463.417000000001</v>
      </c>
      <c r="E34" s="532">
        <v>21648.447</v>
      </c>
      <c r="F34" s="532">
        <v>23608.345999999998</v>
      </c>
      <c r="G34" s="237" t="s">
        <v>843</v>
      </c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6"/>
      <c r="CA34" s="66"/>
      <c r="CB34" s="66"/>
      <c r="CC34" s="66"/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  <c r="CT34" s="66"/>
      <c r="CU34" s="66"/>
      <c r="CV34" s="66"/>
      <c r="CW34" s="66"/>
      <c r="CX34" s="66"/>
      <c r="CY34" s="66"/>
      <c r="CZ34" s="66"/>
      <c r="DA34" s="66"/>
      <c r="DB34" s="66"/>
      <c r="DC34" s="66"/>
      <c r="DD34" s="66"/>
      <c r="DE34" s="66"/>
      <c r="DF34" s="66"/>
      <c r="DG34" s="66"/>
      <c r="DH34" s="66"/>
      <c r="DI34" s="66"/>
      <c r="DJ34" s="66"/>
      <c r="DK34" s="66"/>
      <c r="DL34" s="66"/>
      <c r="DM34" s="66"/>
      <c r="DN34" s="66"/>
      <c r="DO34" s="66"/>
      <c r="DP34" s="66"/>
      <c r="DQ34" s="66"/>
      <c r="DR34" s="66"/>
      <c r="DS34" s="66"/>
      <c r="DT34" s="66"/>
      <c r="DU34" s="66"/>
      <c r="DV34" s="66"/>
      <c r="DW34" s="66"/>
      <c r="DX34" s="66"/>
      <c r="DY34" s="66"/>
      <c r="DZ34" s="66"/>
      <c r="EA34" s="66"/>
      <c r="EB34" s="66"/>
      <c r="EC34" s="66"/>
      <c r="ED34" s="66"/>
      <c r="EE34" s="66"/>
      <c r="EF34" s="66"/>
      <c r="EG34" s="66"/>
      <c r="EH34" s="66"/>
      <c r="EI34" s="66"/>
      <c r="EJ34" s="66"/>
      <c r="EK34" s="66"/>
      <c r="EL34" s="66"/>
      <c r="EM34" s="66"/>
      <c r="EN34" s="66"/>
      <c r="EO34" s="66"/>
      <c r="EP34" s="66"/>
      <c r="EQ34" s="66"/>
      <c r="ER34" s="66"/>
      <c r="ES34" s="66"/>
      <c r="ET34" s="66"/>
      <c r="EU34" s="66"/>
      <c r="EV34" s="66"/>
      <c r="EW34" s="66"/>
      <c r="EX34" s="66"/>
      <c r="EY34" s="66"/>
      <c r="EZ34" s="66"/>
      <c r="FA34" s="66"/>
      <c r="FB34" s="66"/>
      <c r="FC34" s="66"/>
      <c r="FD34" s="66"/>
      <c r="FE34" s="66"/>
      <c r="FF34" s="66"/>
      <c r="FG34" s="66"/>
      <c r="FH34" s="66"/>
      <c r="FI34" s="66"/>
      <c r="FJ34" s="66"/>
      <c r="FK34" s="66"/>
      <c r="FL34" s="66"/>
      <c r="FM34" s="66"/>
      <c r="FN34" s="66"/>
      <c r="FO34" s="66"/>
      <c r="FP34" s="66"/>
      <c r="FQ34" s="66"/>
      <c r="FR34" s="66"/>
      <c r="FS34" s="66"/>
      <c r="FT34" s="66"/>
      <c r="FU34" s="66"/>
      <c r="FV34" s="66"/>
      <c r="FW34" s="66"/>
      <c r="FX34" s="66"/>
      <c r="FY34" s="66"/>
      <c r="FZ34" s="66"/>
      <c r="GA34" s="66"/>
      <c r="GB34" s="66"/>
      <c r="GC34" s="66"/>
      <c r="GD34" s="66"/>
      <c r="GE34" s="66"/>
      <c r="GF34" s="66"/>
      <c r="GG34" s="66"/>
      <c r="GH34" s="66"/>
      <c r="GI34" s="66"/>
      <c r="GJ34" s="66"/>
      <c r="GK34" s="66"/>
      <c r="GL34" s="66"/>
      <c r="GM34" s="66"/>
      <c r="GN34" s="66"/>
      <c r="GO34" s="66"/>
      <c r="GP34" s="66"/>
      <c r="GQ34" s="66"/>
      <c r="GR34" s="66"/>
      <c r="GS34" s="66"/>
      <c r="GT34" s="66"/>
      <c r="GU34" s="66"/>
      <c r="GV34" s="66"/>
      <c r="GW34" s="66"/>
      <c r="GX34" s="66"/>
      <c r="GY34" s="66"/>
      <c r="GZ34" s="66"/>
      <c r="HA34" s="66"/>
      <c r="HB34" s="66"/>
      <c r="HC34" s="66"/>
      <c r="HD34" s="66"/>
      <c r="HE34" s="66"/>
      <c r="HF34" s="66"/>
    </row>
    <row r="35" spans="1:214" ht="18" customHeight="1">
      <c r="A35" s="280" t="s">
        <v>469</v>
      </c>
      <c r="B35" s="532">
        <v>380.80699999999996</v>
      </c>
      <c r="C35" s="532">
        <v>248.84400000000002</v>
      </c>
      <c r="D35" s="532">
        <v>213.58700000000002</v>
      </c>
      <c r="E35" s="532">
        <v>34.358000000000004</v>
      </c>
      <c r="F35" s="532">
        <v>63.6</v>
      </c>
      <c r="G35" s="258" t="s">
        <v>522</v>
      </c>
      <c r="H35" s="258"/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8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6"/>
      <c r="CA35" s="66"/>
      <c r="CB35" s="66"/>
      <c r="CC35" s="66"/>
      <c r="CD35" s="66"/>
      <c r="CE35" s="66"/>
      <c r="CF35" s="66"/>
      <c r="CG35" s="66"/>
      <c r="CH35" s="66"/>
      <c r="CI35" s="66"/>
      <c r="CJ35" s="66"/>
      <c r="CK35" s="66"/>
      <c r="CL35" s="66"/>
      <c r="CM35" s="66"/>
      <c r="CN35" s="66"/>
      <c r="CO35" s="66"/>
      <c r="CP35" s="66"/>
      <c r="CQ35" s="66"/>
      <c r="CR35" s="66"/>
      <c r="CS35" s="66"/>
      <c r="CT35" s="66"/>
      <c r="CU35" s="66"/>
      <c r="CV35" s="66"/>
      <c r="CW35" s="66"/>
      <c r="CX35" s="66"/>
      <c r="CY35" s="66"/>
      <c r="CZ35" s="66"/>
      <c r="DA35" s="66"/>
      <c r="DB35" s="66"/>
      <c r="DC35" s="66"/>
      <c r="DD35" s="66"/>
      <c r="DE35" s="66"/>
      <c r="DF35" s="66"/>
      <c r="DG35" s="66"/>
      <c r="DH35" s="66"/>
      <c r="DI35" s="66"/>
      <c r="DJ35" s="66"/>
      <c r="DK35" s="66"/>
      <c r="DL35" s="66"/>
      <c r="DM35" s="66"/>
      <c r="DN35" s="66"/>
      <c r="DO35" s="66"/>
      <c r="DP35" s="66"/>
      <c r="DQ35" s="66"/>
      <c r="DR35" s="66"/>
      <c r="DS35" s="66"/>
      <c r="DT35" s="66"/>
      <c r="DU35" s="66"/>
      <c r="DV35" s="66"/>
      <c r="DW35" s="66"/>
      <c r="DX35" s="66"/>
      <c r="DY35" s="66"/>
      <c r="DZ35" s="66"/>
      <c r="EA35" s="66"/>
      <c r="EB35" s="66"/>
      <c r="EC35" s="66"/>
      <c r="ED35" s="66"/>
      <c r="EE35" s="66"/>
      <c r="EF35" s="66"/>
      <c r="EG35" s="66"/>
      <c r="EH35" s="66"/>
      <c r="EI35" s="66"/>
      <c r="EJ35" s="66"/>
      <c r="EK35" s="66"/>
      <c r="EL35" s="66"/>
      <c r="EM35" s="66"/>
      <c r="EN35" s="66"/>
      <c r="EO35" s="66"/>
      <c r="EP35" s="66"/>
      <c r="EQ35" s="66"/>
      <c r="ER35" s="66"/>
      <c r="ES35" s="66"/>
      <c r="ET35" s="66"/>
      <c r="EU35" s="66"/>
      <c r="EV35" s="66"/>
      <c r="EW35" s="66"/>
      <c r="EX35" s="66"/>
      <c r="EY35" s="66"/>
      <c r="EZ35" s="66"/>
      <c r="FA35" s="66"/>
      <c r="FB35" s="66"/>
      <c r="FC35" s="66"/>
      <c r="FD35" s="66"/>
      <c r="FE35" s="66"/>
      <c r="FF35" s="66"/>
      <c r="FG35" s="66"/>
      <c r="FH35" s="66"/>
      <c r="FI35" s="66"/>
      <c r="FJ35" s="66"/>
      <c r="FK35" s="66"/>
      <c r="FL35" s="66"/>
      <c r="FM35" s="66"/>
      <c r="FN35" s="66"/>
      <c r="FO35" s="66"/>
      <c r="FP35" s="66"/>
      <c r="FQ35" s="66"/>
      <c r="FR35" s="66"/>
      <c r="FS35" s="66"/>
      <c r="FT35" s="66"/>
      <c r="FU35" s="66"/>
      <c r="FV35" s="66"/>
      <c r="FW35" s="66"/>
      <c r="FX35" s="66"/>
      <c r="FY35" s="66"/>
      <c r="FZ35" s="66"/>
      <c r="GA35" s="66"/>
      <c r="GB35" s="66"/>
      <c r="GC35" s="66"/>
      <c r="GD35" s="66"/>
      <c r="GE35" s="66"/>
      <c r="GF35" s="66"/>
      <c r="GG35" s="66"/>
      <c r="GH35" s="66"/>
      <c r="GI35" s="66"/>
      <c r="GJ35" s="66"/>
      <c r="GK35" s="66"/>
      <c r="GL35" s="66"/>
      <c r="GM35" s="66"/>
      <c r="GN35" s="66"/>
      <c r="GO35" s="66"/>
      <c r="GP35" s="66"/>
      <c r="GQ35" s="66"/>
      <c r="GR35" s="66"/>
      <c r="GS35" s="66"/>
      <c r="GT35" s="66"/>
      <c r="GU35" s="66"/>
      <c r="GV35" s="66"/>
      <c r="GW35" s="66"/>
      <c r="GX35" s="66"/>
      <c r="GY35" s="66"/>
      <c r="GZ35" s="66"/>
      <c r="HA35" s="66"/>
      <c r="HB35" s="66"/>
      <c r="HC35" s="66"/>
      <c r="HD35" s="66"/>
      <c r="HE35" s="66"/>
      <c r="HF35" s="66"/>
    </row>
    <row r="36" spans="1:214" ht="18" customHeight="1">
      <c r="A36" s="316" t="s">
        <v>95</v>
      </c>
      <c r="B36" s="543">
        <v>37463.770001808902</v>
      </c>
      <c r="C36" s="543">
        <v>43404.535507190005</v>
      </c>
      <c r="D36" s="543">
        <v>48926.527806869999</v>
      </c>
      <c r="E36" s="543">
        <v>41226.9895287236</v>
      </c>
      <c r="F36" s="543">
        <v>37598.296027531862</v>
      </c>
      <c r="G36" s="124" t="s">
        <v>300</v>
      </c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</row>
    <row r="37" spans="1:214" ht="18" customHeight="1">
      <c r="A37" s="280" t="s">
        <v>834</v>
      </c>
      <c r="B37" s="532">
        <v>24421.260999999999</v>
      </c>
      <c r="C37" s="532">
        <v>30121.627</v>
      </c>
      <c r="D37" s="532">
        <v>35650.048999999999</v>
      </c>
      <c r="E37" s="532">
        <v>29770.194</v>
      </c>
      <c r="F37" s="532">
        <v>23532.488000000001</v>
      </c>
      <c r="G37" s="230" t="s">
        <v>840</v>
      </c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  <c r="CK37" s="66"/>
      <c r="CL37" s="66"/>
      <c r="CM37" s="66"/>
      <c r="CN37" s="66"/>
      <c r="CO37" s="66"/>
      <c r="CP37" s="66"/>
      <c r="CQ37" s="66"/>
      <c r="CR37" s="66"/>
      <c r="CS37" s="66"/>
      <c r="CT37" s="66"/>
      <c r="CU37" s="66"/>
      <c r="CV37" s="66"/>
      <c r="CW37" s="66"/>
      <c r="CX37" s="66"/>
      <c r="CY37" s="66"/>
      <c r="CZ37" s="66"/>
      <c r="DA37" s="66"/>
      <c r="DB37" s="66"/>
      <c r="DC37" s="66"/>
      <c r="DD37" s="66"/>
      <c r="DE37" s="66"/>
      <c r="DF37" s="66"/>
      <c r="DG37" s="66"/>
      <c r="DH37" s="66"/>
      <c r="DI37" s="66"/>
      <c r="DJ37" s="66"/>
      <c r="DK37" s="66"/>
      <c r="DL37" s="66"/>
      <c r="DM37" s="66"/>
      <c r="DN37" s="66"/>
      <c r="DO37" s="66"/>
      <c r="DP37" s="66"/>
      <c r="DQ37" s="66"/>
      <c r="DR37" s="66"/>
      <c r="DS37" s="66"/>
      <c r="DT37" s="66"/>
      <c r="DU37" s="66"/>
      <c r="DV37" s="66"/>
      <c r="DW37" s="66"/>
      <c r="DX37" s="66"/>
      <c r="DY37" s="66"/>
      <c r="DZ37" s="66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6"/>
      <c r="FB37" s="66"/>
      <c r="FC37" s="66"/>
      <c r="FD37" s="66"/>
      <c r="FE37" s="66"/>
      <c r="FF37" s="66"/>
      <c r="FG37" s="66"/>
      <c r="FH37" s="66"/>
      <c r="FI37" s="66"/>
      <c r="FJ37" s="66"/>
      <c r="FK37" s="66"/>
      <c r="FL37" s="66"/>
      <c r="FM37" s="66"/>
      <c r="FN37" s="66"/>
      <c r="FO37" s="66"/>
      <c r="FP37" s="66"/>
      <c r="FQ37" s="66"/>
      <c r="FR37" s="66"/>
      <c r="FS37" s="66"/>
      <c r="FT37" s="66"/>
      <c r="FU37" s="66"/>
      <c r="FV37" s="66"/>
      <c r="FW37" s="66"/>
      <c r="FX37" s="66"/>
      <c r="FY37" s="66"/>
      <c r="FZ37" s="66"/>
      <c r="GA37" s="66"/>
      <c r="GB37" s="66"/>
      <c r="GC37" s="66"/>
      <c r="GD37" s="66"/>
      <c r="GE37" s="66"/>
      <c r="GF37" s="66"/>
      <c r="GG37" s="66"/>
      <c r="GH37" s="66"/>
      <c r="GI37" s="66"/>
      <c r="GJ37" s="66"/>
      <c r="GK37" s="66"/>
      <c r="GL37" s="66"/>
      <c r="GM37" s="66"/>
      <c r="GN37" s="66"/>
      <c r="GO37" s="66"/>
      <c r="GP37" s="66"/>
      <c r="GQ37" s="66"/>
      <c r="GR37" s="66"/>
      <c r="GS37" s="66"/>
      <c r="GT37" s="66"/>
      <c r="GU37" s="66"/>
      <c r="GV37" s="66"/>
      <c r="GW37" s="66"/>
      <c r="GX37" s="66"/>
      <c r="GY37" s="66"/>
      <c r="GZ37" s="66"/>
      <c r="HA37" s="66"/>
      <c r="HB37" s="66"/>
      <c r="HC37" s="66"/>
      <c r="HD37" s="66"/>
      <c r="HE37" s="66"/>
      <c r="HF37" s="66"/>
    </row>
    <row r="38" spans="1:214" ht="18" customHeight="1">
      <c r="A38" s="280" t="s">
        <v>835</v>
      </c>
      <c r="B38" s="532">
        <v>12823.471</v>
      </c>
      <c r="C38" s="532">
        <v>12998.819000000001</v>
      </c>
      <c r="D38" s="532">
        <v>13029.076999999999</v>
      </c>
      <c r="E38" s="532">
        <v>11186.858</v>
      </c>
      <c r="F38" s="532">
        <v>13085.686</v>
      </c>
      <c r="G38" s="237" t="s">
        <v>844</v>
      </c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  <c r="CC38" s="66"/>
      <c r="CD38" s="66"/>
      <c r="CE38" s="66"/>
      <c r="CF38" s="66"/>
      <c r="CG38" s="66"/>
      <c r="CH38" s="66"/>
      <c r="CI38" s="66"/>
      <c r="CJ38" s="66"/>
      <c r="CK38" s="66"/>
      <c r="CL38" s="66"/>
      <c r="CM38" s="66"/>
      <c r="CN38" s="66"/>
      <c r="CO38" s="66"/>
      <c r="CP38" s="66"/>
      <c r="CQ38" s="66"/>
      <c r="CR38" s="66"/>
      <c r="CS38" s="66"/>
      <c r="CT38" s="66"/>
      <c r="CU38" s="66"/>
      <c r="CV38" s="66"/>
      <c r="CW38" s="66"/>
      <c r="CX38" s="66"/>
      <c r="CY38" s="66"/>
      <c r="CZ38" s="66"/>
      <c r="DA38" s="66"/>
      <c r="DB38" s="66"/>
      <c r="DC38" s="66"/>
      <c r="DD38" s="66"/>
      <c r="DE38" s="66"/>
      <c r="DF38" s="66"/>
      <c r="DG38" s="66"/>
      <c r="DH38" s="66"/>
      <c r="DI38" s="66"/>
      <c r="DJ38" s="66"/>
      <c r="DK38" s="66"/>
      <c r="DL38" s="66"/>
      <c r="DM38" s="66"/>
      <c r="DN38" s="66"/>
      <c r="DO38" s="66"/>
      <c r="DP38" s="66"/>
      <c r="DQ38" s="66"/>
      <c r="DR38" s="66"/>
      <c r="DS38" s="66"/>
      <c r="DT38" s="66"/>
      <c r="DU38" s="66"/>
      <c r="DV38" s="66"/>
      <c r="DW38" s="66"/>
      <c r="DX38" s="66"/>
      <c r="DY38" s="66"/>
      <c r="DZ38" s="66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6"/>
      <c r="FB38" s="66"/>
      <c r="FC38" s="66"/>
      <c r="FD38" s="66"/>
      <c r="FE38" s="66"/>
      <c r="FF38" s="66"/>
      <c r="FG38" s="66"/>
      <c r="FH38" s="66"/>
      <c r="FI38" s="66"/>
      <c r="FJ38" s="66"/>
      <c r="FK38" s="66"/>
      <c r="FL38" s="66"/>
      <c r="FM38" s="66"/>
      <c r="FN38" s="66"/>
      <c r="FO38" s="66"/>
      <c r="FP38" s="66"/>
      <c r="FQ38" s="66"/>
      <c r="FR38" s="66"/>
      <c r="FS38" s="66"/>
      <c r="FT38" s="66"/>
      <c r="FU38" s="66"/>
      <c r="FV38" s="66"/>
      <c r="FW38" s="66"/>
      <c r="FX38" s="66"/>
      <c r="FY38" s="66"/>
      <c r="FZ38" s="66"/>
      <c r="GA38" s="66"/>
      <c r="GB38" s="66"/>
      <c r="GC38" s="66"/>
      <c r="GD38" s="66"/>
      <c r="GE38" s="66"/>
      <c r="GF38" s="66"/>
      <c r="GG38" s="66"/>
      <c r="GH38" s="66"/>
      <c r="GI38" s="66"/>
      <c r="GJ38" s="66"/>
      <c r="GK38" s="66"/>
      <c r="GL38" s="66"/>
      <c r="GM38" s="66"/>
      <c r="GN38" s="66"/>
      <c r="GO38" s="66"/>
      <c r="GP38" s="66"/>
      <c r="GQ38" s="66"/>
      <c r="GR38" s="66"/>
      <c r="GS38" s="66"/>
      <c r="GT38" s="66"/>
      <c r="GU38" s="66"/>
      <c r="GV38" s="66"/>
      <c r="GW38" s="66"/>
      <c r="GX38" s="66"/>
      <c r="GY38" s="66"/>
      <c r="GZ38" s="66"/>
      <c r="HA38" s="66"/>
      <c r="HB38" s="66"/>
      <c r="HC38" s="66"/>
      <c r="HD38" s="66"/>
      <c r="HE38" s="66"/>
      <c r="HF38" s="66"/>
    </row>
    <row r="39" spans="1:214" s="70" customFormat="1" ht="18" customHeight="1">
      <c r="A39" s="280" t="s">
        <v>836</v>
      </c>
      <c r="B39" s="889"/>
      <c r="C39" s="889"/>
      <c r="D39" s="889"/>
      <c r="F39" s="545"/>
      <c r="G39" s="350" t="s">
        <v>845</v>
      </c>
      <c r="H39" s="350"/>
      <c r="I39" s="350"/>
      <c r="J39" s="350"/>
      <c r="K39" s="350"/>
      <c r="L39" s="350"/>
      <c r="M39" s="350"/>
      <c r="N39" s="350"/>
      <c r="O39" s="350"/>
      <c r="P39" s="350"/>
      <c r="Q39" s="350"/>
      <c r="R39" s="350"/>
      <c r="S39" s="350"/>
      <c r="T39" s="350"/>
      <c r="U39" s="350"/>
      <c r="V39" s="350"/>
    </row>
    <row r="40" spans="1:214" s="70" customFormat="1" ht="18" customHeight="1">
      <c r="A40" s="66" t="s">
        <v>837</v>
      </c>
      <c r="B40" s="532">
        <v>137.51600180890787</v>
      </c>
      <c r="C40" s="532">
        <v>118.91450718999999</v>
      </c>
      <c r="D40" s="532">
        <v>169.89380686999999</v>
      </c>
      <c r="E40" s="532">
        <v>171.75952872360003</v>
      </c>
      <c r="F40" s="532">
        <v>960.17602753185724</v>
      </c>
      <c r="G40" s="351" t="s">
        <v>846</v>
      </c>
      <c r="H40" s="351"/>
      <c r="I40" s="351"/>
      <c r="J40" s="351"/>
      <c r="K40" s="351"/>
      <c r="L40" s="351"/>
      <c r="M40" s="351"/>
      <c r="N40" s="351"/>
      <c r="O40" s="351"/>
      <c r="P40" s="351"/>
      <c r="Q40" s="351"/>
      <c r="R40" s="351"/>
      <c r="S40" s="351"/>
      <c r="T40" s="351"/>
      <c r="U40" s="351"/>
      <c r="V40" s="351"/>
    </row>
    <row r="41" spans="1:214" ht="18" customHeight="1">
      <c r="A41" s="229" t="s">
        <v>838</v>
      </c>
      <c r="B41" s="532">
        <v>81.521999999999991</v>
      </c>
      <c r="C41" s="532">
        <v>165.17500000000001</v>
      </c>
      <c r="D41" s="532">
        <v>77.507999999999996</v>
      </c>
      <c r="E41" s="532">
        <v>98.177999999999997</v>
      </c>
      <c r="F41" s="532">
        <v>19.945999999999998</v>
      </c>
      <c r="G41" s="284" t="s">
        <v>546</v>
      </c>
      <c r="H41" s="284"/>
      <c r="I41" s="284"/>
      <c r="J41" s="284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</row>
    <row r="42" spans="1:214" s="70" customFormat="1" ht="12.95" customHeight="1">
      <c r="A42" s="288"/>
      <c r="C42" s="341"/>
      <c r="D42" s="341"/>
      <c r="E42" s="5"/>
      <c r="F42" s="5"/>
      <c r="G42" s="352"/>
      <c r="H42" s="352"/>
      <c r="I42" s="352"/>
      <c r="J42" s="352"/>
      <c r="K42" s="352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2"/>
    </row>
    <row r="43" spans="1:214" s="70" customFormat="1" ht="8.25" customHeight="1">
      <c r="A43" s="288"/>
      <c r="B43" s="66"/>
      <c r="C43" s="66"/>
      <c r="D43" s="66"/>
      <c r="E43" s="66"/>
      <c r="F43" s="66"/>
      <c r="G43" s="352"/>
      <c r="H43" s="352"/>
      <c r="I43" s="352"/>
      <c r="J43" s="352"/>
      <c r="K43" s="352"/>
      <c r="L43" s="352"/>
      <c r="M43" s="352"/>
      <c r="N43" s="352"/>
      <c r="O43" s="352"/>
      <c r="P43" s="352"/>
      <c r="Q43" s="352"/>
      <c r="R43" s="352"/>
      <c r="S43" s="352"/>
      <c r="T43" s="352"/>
      <c r="U43" s="352"/>
      <c r="V43" s="352"/>
    </row>
    <row r="44" spans="1:214" s="70" customFormat="1" ht="12.95" customHeight="1">
      <c r="A44" s="288"/>
      <c r="B44" s="66"/>
      <c r="C44" s="66"/>
      <c r="D44" s="66"/>
      <c r="E44" s="66"/>
      <c r="F44" s="66"/>
      <c r="G44" s="352"/>
      <c r="H44" s="352"/>
      <c r="I44" s="352"/>
      <c r="J44" s="352"/>
      <c r="K44" s="352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2"/>
    </row>
    <row r="45" spans="1:214" s="70" customFormat="1" ht="12.95" customHeight="1">
      <c r="A45" s="288"/>
      <c r="B45" s="66"/>
      <c r="C45" s="341"/>
      <c r="D45" s="341"/>
      <c r="E45" s="403"/>
      <c r="F45" s="403"/>
      <c r="G45" s="352"/>
      <c r="H45" s="352"/>
      <c r="I45" s="352"/>
      <c r="J45" s="352"/>
      <c r="K45" s="352"/>
      <c r="L45" s="352"/>
      <c r="M45" s="352"/>
      <c r="N45" s="352"/>
      <c r="O45" s="352"/>
      <c r="P45" s="352"/>
      <c r="Q45" s="352"/>
      <c r="R45" s="352"/>
      <c r="S45" s="352"/>
      <c r="T45" s="352"/>
      <c r="U45" s="352"/>
      <c r="V45" s="352"/>
    </row>
    <row r="46" spans="1:214" s="70" customFormat="1" ht="12.95" customHeight="1">
      <c r="A46" s="288"/>
      <c r="B46" s="66"/>
      <c r="C46" s="341"/>
      <c r="D46" s="341"/>
      <c r="E46" s="403"/>
      <c r="F46" s="403"/>
      <c r="G46" s="352"/>
      <c r="H46" s="352"/>
      <c r="I46" s="352"/>
      <c r="J46" s="352"/>
      <c r="K46" s="352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2"/>
    </row>
    <row r="47" spans="1:214" s="70" customFormat="1" ht="12.95" customHeight="1">
      <c r="A47" s="70" t="s">
        <v>235</v>
      </c>
      <c r="B47" s="66"/>
      <c r="C47" s="341"/>
      <c r="D47" s="341"/>
      <c r="E47" s="403"/>
      <c r="F47" s="403"/>
      <c r="G47" s="352"/>
      <c r="H47" s="352"/>
      <c r="I47" s="352"/>
      <c r="J47" s="352"/>
      <c r="K47" s="352"/>
      <c r="L47" s="352"/>
      <c r="M47" s="352"/>
      <c r="N47" s="352"/>
      <c r="O47" s="352"/>
      <c r="P47" s="352"/>
      <c r="Q47" s="352"/>
      <c r="R47" s="352"/>
      <c r="S47" s="352"/>
      <c r="T47" s="352"/>
      <c r="U47" s="352"/>
      <c r="V47" s="352"/>
    </row>
    <row r="48" spans="1:214" s="333" customFormat="1" ht="12.75" customHeight="1">
      <c r="A48" s="305" t="s">
        <v>239</v>
      </c>
      <c r="B48" s="66"/>
      <c r="C48" s="66"/>
      <c r="D48" s="66"/>
      <c r="E48" s="66"/>
      <c r="F48" s="69"/>
      <c r="G48" s="363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3"/>
      <c r="BH48" s="363"/>
      <c r="BI48" s="363"/>
      <c r="BJ48" s="363"/>
      <c r="BK48" s="363"/>
      <c r="BL48" s="363"/>
      <c r="BM48" s="363"/>
      <c r="BN48" s="363"/>
      <c r="BO48" s="363"/>
      <c r="BP48" s="363"/>
      <c r="BQ48" s="363"/>
      <c r="BR48" s="363"/>
      <c r="BS48" s="363"/>
      <c r="BT48" s="363"/>
      <c r="BU48" s="363"/>
      <c r="BV48" s="363"/>
      <c r="BW48" s="363"/>
      <c r="BX48" s="363"/>
      <c r="BY48" s="363"/>
      <c r="BZ48" s="363"/>
      <c r="CA48" s="363"/>
      <c r="CB48" s="363"/>
      <c r="CC48" s="363"/>
      <c r="CD48" s="363"/>
      <c r="CE48" s="363"/>
      <c r="CF48" s="363"/>
      <c r="CG48" s="363"/>
      <c r="CH48" s="363"/>
      <c r="CI48" s="363"/>
      <c r="CJ48" s="363"/>
      <c r="CK48" s="363"/>
      <c r="CL48" s="363"/>
      <c r="CM48" s="363"/>
      <c r="CN48" s="363"/>
      <c r="CO48" s="363"/>
      <c r="CP48" s="363"/>
      <c r="CQ48" s="363"/>
      <c r="CR48" s="363"/>
      <c r="CS48" s="363"/>
      <c r="CT48" s="363"/>
      <c r="CU48" s="363"/>
      <c r="CV48" s="363"/>
      <c r="CW48" s="363"/>
      <c r="CX48" s="363"/>
      <c r="CY48" s="363"/>
      <c r="CZ48" s="363"/>
      <c r="DA48" s="363"/>
      <c r="DB48" s="363"/>
      <c r="DC48" s="363"/>
      <c r="DD48" s="363"/>
      <c r="DE48" s="363"/>
      <c r="DF48" s="363"/>
      <c r="DG48" s="363"/>
      <c r="DH48" s="363"/>
      <c r="DI48" s="363"/>
      <c r="DJ48" s="363"/>
    </row>
    <row r="49" spans="1:114" ht="12.75" customHeight="1">
      <c r="A49" s="18" t="s">
        <v>240</v>
      </c>
    </row>
    <row r="50" spans="1:114" ht="12.75" customHeight="1">
      <c r="A50" s="285" t="s">
        <v>179</v>
      </c>
      <c r="G50" s="303" t="s">
        <v>246</v>
      </c>
    </row>
    <row r="51" spans="1:114" ht="12.75" customHeight="1">
      <c r="A51" s="285" t="s">
        <v>511</v>
      </c>
      <c r="B51" s="363"/>
      <c r="D51" s="363"/>
      <c r="E51" s="363"/>
      <c r="F51" s="363"/>
      <c r="G51" s="60" t="s">
        <v>180</v>
      </c>
    </row>
    <row r="52" spans="1:114" s="333" customFormat="1" ht="12.75" customHeight="1">
      <c r="A52" s="364" t="s">
        <v>236</v>
      </c>
      <c r="B52" s="66"/>
      <c r="C52" s="66"/>
      <c r="D52" s="66"/>
      <c r="E52" s="66"/>
      <c r="F52" s="69"/>
      <c r="G52" s="303" t="s">
        <v>237</v>
      </c>
      <c r="H52" s="424"/>
      <c r="I52" s="424"/>
      <c r="J52" s="424"/>
      <c r="K52" s="424"/>
      <c r="L52" s="424"/>
      <c r="M52" s="424"/>
      <c r="N52" s="424"/>
      <c r="O52" s="424"/>
      <c r="P52" s="424"/>
      <c r="Q52" s="424"/>
      <c r="R52" s="424"/>
      <c r="S52" s="424"/>
      <c r="T52" s="424"/>
      <c r="U52" s="424"/>
      <c r="V52" s="424"/>
      <c r="W52" s="365"/>
      <c r="X52" s="365"/>
      <c r="Y52" s="365"/>
      <c r="Z52" s="365"/>
      <c r="AA52" s="365"/>
      <c r="AB52" s="365"/>
      <c r="AC52" s="365"/>
      <c r="AD52" s="365"/>
      <c r="AE52" s="365"/>
      <c r="AF52" s="365"/>
      <c r="AG52" s="365"/>
      <c r="AH52" s="365"/>
      <c r="AI52" s="365"/>
      <c r="AJ52" s="365"/>
      <c r="AK52" s="365"/>
      <c r="AL52" s="365"/>
      <c r="AM52" s="365"/>
      <c r="AN52" s="365"/>
      <c r="AO52" s="365"/>
      <c r="AP52" s="365"/>
      <c r="AQ52" s="365"/>
      <c r="AR52" s="365"/>
      <c r="AS52" s="365"/>
      <c r="AT52" s="365"/>
      <c r="AU52" s="365"/>
      <c r="AV52" s="365"/>
      <c r="AW52" s="365"/>
      <c r="AX52" s="365"/>
      <c r="AY52" s="365"/>
      <c r="AZ52" s="365"/>
      <c r="BA52" s="365"/>
      <c r="BB52" s="365"/>
      <c r="BC52" s="365"/>
      <c r="BD52" s="365"/>
      <c r="BE52" s="365"/>
      <c r="BF52" s="365"/>
      <c r="BG52" s="365"/>
      <c r="BH52" s="365"/>
      <c r="BI52" s="365"/>
      <c r="BJ52" s="365"/>
      <c r="BK52" s="365"/>
      <c r="BL52" s="365"/>
      <c r="BM52" s="365"/>
      <c r="BN52" s="365"/>
      <c r="BO52" s="365"/>
      <c r="BP52" s="365"/>
      <c r="BQ52" s="365"/>
      <c r="BR52" s="365"/>
      <c r="BS52" s="365"/>
      <c r="BT52" s="365"/>
      <c r="BU52" s="365"/>
      <c r="BV52" s="365"/>
      <c r="BW52" s="365"/>
      <c r="BX52" s="365"/>
      <c r="BY52" s="365"/>
      <c r="BZ52" s="365"/>
      <c r="CA52" s="365"/>
      <c r="CB52" s="365"/>
      <c r="CC52" s="365"/>
      <c r="CD52" s="365"/>
      <c r="CE52" s="365"/>
      <c r="CF52" s="365"/>
      <c r="CG52" s="365"/>
      <c r="CH52" s="365"/>
      <c r="CI52" s="365"/>
      <c r="CJ52" s="365"/>
      <c r="CK52" s="365"/>
      <c r="CL52" s="365"/>
      <c r="CM52" s="365"/>
      <c r="CN52" s="365"/>
      <c r="CO52" s="365"/>
      <c r="CP52" s="365"/>
      <c r="CQ52" s="365"/>
      <c r="CR52" s="365"/>
      <c r="CS52" s="365"/>
      <c r="CT52" s="365"/>
      <c r="CU52" s="365"/>
      <c r="CV52" s="365"/>
      <c r="CW52" s="365"/>
      <c r="CX52" s="365"/>
      <c r="CY52" s="365"/>
      <c r="CZ52" s="365"/>
      <c r="DA52" s="365"/>
      <c r="DB52" s="365"/>
      <c r="DC52" s="365"/>
      <c r="DD52" s="365"/>
      <c r="DE52" s="365"/>
      <c r="DF52" s="365"/>
      <c r="DG52" s="365"/>
      <c r="DH52" s="365"/>
      <c r="DI52" s="365"/>
      <c r="DJ52" s="365"/>
    </row>
    <row r="53" spans="1:114" s="333" customFormat="1" ht="12.75" customHeight="1">
      <c r="A53" s="364"/>
      <c r="B53" s="66"/>
      <c r="C53" s="66"/>
      <c r="D53" s="66"/>
      <c r="E53" s="66"/>
      <c r="F53" s="69"/>
      <c r="G53" s="303"/>
      <c r="H53" s="424"/>
      <c r="I53" s="424"/>
      <c r="J53" s="424"/>
      <c r="K53" s="424"/>
      <c r="L53" s="424"/>
      <c r="M53" s="424"/>
      <c r="N53" s="424"/>
      <c r="O53" s="424"/>
      <c r="P53" s="424"/>
      <c r="Q53" s="424"/>
      <c r="R53" s="424"/>
      <c r="S53" s="424"/>
      <c r="T53" s="424"/>
      <c r="U53" s="424"/>
      <c r="V53" s="424"/>
      <c r="W53" s="365"/>
      <c r="X53" s="365"/>
      <c r="Y53" s="365"/>
      <c r="Z53" s="365"/>
      <c r="AA53" s="365"/>
      <c r="AB53" s="365"/>
      <c r="AC53" s="365"/>
      <c r="AD53" s="365"/>
      <c r="AE53" s="365"/>
      <c r="AF53" s="365"/>
      <c r="AG53" s="365"/>
      <c r="AH53" s="365"/>
      <c r="AI53" s="365"/>
      <c r="AJ53" s="365"/>
      <c r="AK53" s="365"/>
      <c r="AL53" s="365"/>
      <c r="AM53" s="365"/>
      <c r="AN53" s="365"/>
      <c r="AO53" s="365"/>
      <c r="AP53" s="365"/>
      <c r="AQ53" s="365"/>
      <c r="AR53" s="365"/>
      <c r="AS53" s="365"/>
      <c r="AT53" s="365"/>
      <c r="AU53" s="365"/>
      <c r="AV53" s="365"/>
      <c r="AW53" s="365"/>
      <c r="AX53" s="365"/>
      <c r="AY53" s="365"/>
      <c r="AZ53" s="365"/>
      <c r="BA53" s="365"/>
      <c r="BB53" s="365"/>
      <c r="BC53" s="365"/>
      <c r="BD53" s="365"/>
      <c r="BE53" s="365"/>
      <c r="BF53" s="365"/>
      <c r="BG53" s="365"/>
      <c r="BH53" s="365"/>
      <c r="BI53" s="365"/>
      <c r="BJ53" s="365"/>
      <c r="BK53" s="365"/>
      <c r="BL53" s="365"/>
      <c r="BM53" s="365"/>
      <c r="BN53" s="365"/>
      <c r="BO53" s="365"/>
      <c r="BP53" s="365"/>
      <c r="BQ53" s="365"/>
      <c r="BR53" s="365"/>
      <c r="BS53" s="365"/>
      <c r="BT53" s="365"/>
      <c r="BU53" s="365"/>
      <c r="BV53" s="365"/>
      <c r="BW53" s="365"/>
      <c r="BX53" s="365"/>
      <c r="BY53" s="365"/>
      <c r="BZ53" s="365"/>
      <c r="CA53" s="365"/>
      <c r="CB53" s="365"/>
      <c r="CC53" s="365"/>
      <c r="CD53" s="365"/>
      <c r="CE53" s="365"/>
      <c r="CF53" s="365"/>
      <c r="CG53" s="365"/>
      <c r="CH53" s="365"/>
      <c r="CI53" s="365"/>
      <c r="CJ53" s="365"/>
      <c r="CK53" s="365"/>
      <c r="CL53" s="365"/>
      <c r="CM53" s="365"/>
      <c r="CN53" s="365"/>
      <c r="CO53" s="365"/>
      <c r="CP53" s="365"/>
      <c r="CQ53" s="365"/>
      <c r="CR53" s="365"/>
      <c r="CS53" s="365"/>
      <c r="CT53" s="365"/>
      <c r="CU53" s="365"/>
      <c r="CV53" s="365"/>
      <c r="CW53" s="365"/>
      <c r="CX53" s="365"/>
      <c r="CY53" s="365"/>
      <c r="CZ53" s="365"/>
      <c r="DA53" s="365"/>
      <c r="DB53" s="365"/>
      <c r="DC53" s="365"/>
      <c r="DD53" s="365"/>
      <c r="DE53" s="365"/>
      <c r="DF53" s="365"/>
      <c r="DG53" s="365"/>
      <c r="DH53" s="365"/>
      <c r="DI53" s="365"/>
      <c r="DJ53" s="365"/>
    </row>
    <row r="54" spans="1:114" s="333" customFormat="1" ht="12.75" customHeight="1">
      <c r="A54" s="13" t="s">
        <v>120</v>
      </c>
      <c r="B54" s="66"/>
      <c r="C54" s="363"/>
      <c r="D54" s="66"/>
      <c r="E54" s="66"/>
      <c r="F54" s="69"/>
      <c r="G54" s="52" t="s">
        <v>129</v>
      </c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114" ht="12.75" customHeight="1"/>
    <row r="56" spans="1:114" ht="12.75" customHeight="1">
      <c r="B56" s="365"/>
      <c r="D56" s="365"/>
      <c r="E56" s="365"/>
      <c r="F56" s="365"/>
    </row>
    <row r="57" spans="1:114" ht="12.75" customHeight="1"/>
    <row r="58" spans="1:114" ht="12.75" customHeight="1">
      <c r="A58" s="285"/>
      <c r="C58" s="365"/>
    </row>
    <row r="59" spans="1:114" ht="12.75" customHeight="1">
      <c r="A59" s="285"/>
    </row>
    <row r="60" spans="1:114" s="333" customFormat="1" ht="12.75" customHeight="1">
      <c r="A60" s="289"/>
      <c r="B60" s="66"/>
      <c r="C60" s="66"/>
      <c r="D60" s="66"/>
      <c r="E60" s="66"/>
      <c r="F60" s="6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</row>
    <row r="61" spans="1:114" s="333" customFormat="1" ht="12.75" customHeight="1">
      <c r="A61" s="462"/>
      <c r="B61" s="265"/>
      <c r="C61" s="66"/>
      <c r="D61" s="265"/>
      <c r="E61" s="265"/>
      <c r="F61" s="265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</row>
    <row r="62" spans="1:114" s="333" customFormat="1">
      <c r="A62" s="286"/>
      <c r="B62" s="253"/>
      <c r="C62" s="66"/>
      <c r="D62" s="265"/>
      <c r="E62" s="265"/>
      <c r="F62" s="265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</row>
    <row r="63" spans="1:114" s="333" customFormat="1">
      <c r="A63" s="285"/>
      <c r="B63" s="66"/>
      <c r="C63" s="265"/>
      <c r="D63" s="66"/>
      <c r="E63" s="66"/>
      <c r="F63" s="6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</row>
    <row r="64" spans="1:114" s="333" customFormat="1">
      <c r="A64" s="285"/>
      <c r="B64" s="66"/>
      <c r="C64" s="253"/>
      <c r="D64" s="66"/>
      <c r="E64" s="66"/>
      <c r="F64" s="6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</row>
    <row r="65" spans="1:22" s="333" customFormat="1">
      <c r="A65" s="324"/>
      <c r="B65" s="66"/>
      <c r="C65" s="66"/>
      <c r="D65" s="66"/>
      <c r="E65" s="66"/>
      <c r="F65" s="6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333" customFormat="1">
      <c r="A66" s="274"/>
      <c r="B66" s="66"/>
      <c r="C66" s="66"/>
      <c r="D66" s="66"/>
      <c r="E66" s="66"/>
      <c r="F66" s="6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333" customFormat="1">
      <c r="A67" s="324"/>
      <c r="B67" s="264"/>
      <c r="C67" s="66"/>
      <c r="D67" s="264"/>
      <c r="E67" s="264"/>
      <c r="F67" s="264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333" customFormat="1">
      <c r="A68" s="324"/>
      <c r="B68" s="266"/>
      <c r="C68" s="66"/>
      <c r="D68" s="266"/>
      <c r="E68" s="266"/>
      <c r="F68" s="266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333" customFormat="1">
      <c r="A69" s="324"/>
      <c r="B69" s="279"/>
      <c r="C69" s="264"/>
      <c r="D69" s="279"/>
      <c r="E69" s="279"/>
      <c r="F69" s="27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333" customFormat="1">
      <c r="A70" s="324"/>
      <c r="B70" s="266"/>
      <c r="C70" s="266"/>
      <c r="D70" s="266"/>
      <c r="E70" s="266"/>
      <c r="F70" s="266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333" customFormat="1">
      <c r="A71" s="324"/>
      <c r="B71" s="279"/>
      <c r="C71" s="279"/>
      <c r="D71" s="279"/>
      <c r="E71" s="279"/>
      <c r="F71" s="27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333" customFormat="1">
      <c r="A72" s="324"/>
      <c r="B72" s="279"/>
      <c r="C72" s="266"/>
      <c r="D72" s="279"/>
      <c r="E72" s="279"/>
      <c r="F72" s="27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333" customFormat="1">
      <c r="A73" s="324"/>
      <c r="B73" s="279"/>
      <c r="C73" s="279"/>
      <c r="D73" s="279"/>
      <c r="E73" s="279"/>
      <c r="F73" s="27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333" customFormat="1">
      <c r="A74" s="324"/>
      <c r="B74" s="279"/>
      <c r="C74" s="279"/>
      <c r="D74" s="279"/>
      <c r="E74" s="279"/>
      <c r="F74" s="27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333" customFormat="1">
      <c r="A75" s="324"/>
      <c r="B75" s="279"/>
      <c r="C75" s="279"/>
      <c r="D75" s="279"/>
      <c r="E75" s="279"/>
      <c r="F75" s="27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333" customFormat="1">
      <c r="A76" s="324"/>
      <c r="B76" s="282"/>
      <c r="C76" s="279"/>
      <c r="D76" s="282"/>
      <c r="E76" s="282"/>
      <c r="F76" s="282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333" customFormat="1">
      <c r="A77" s="324"/>
      <c r="B77" s="282"/>
      <c r="C77" s="279"/>
      <c r="D77" s="282"/>
      <c r="E77" s="282"/>
      <c r="F77" s="282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333" customFormat="1">
      <c r="A78" s="323"/>
      <c r="B78" s="279"/>
      <c r="C78" s="282"/>
      <c r="D78" s="279"/>
      <c r="E78" s="279"/>
      <c r="F78" s="27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>
      <c r="A79" s="324"/>
      <c r="B79" s="279"/>
      <c r="C79" s="282"/>
      <c r="D79" s="279"/>
      <c r="E79" s="279"/>
      <c r="F79" s="279"/>
      <c r="G79" s="333"/>
      <c r="H79" s="333"/>
      <c r="I79" s="333"/>
      <c r="J79" s="333"/>
      <c r="K79" s="333"/>
      <c r="L79" s="333"/>
      <c r="M79" s="333"/>
      <c r="N79" s="333"/>
      <c r="O79" s="333"/>
      <c r="P79" s="333"/>
      <c r="Q79" s="333"/>
      <c r="R79" s="333"/>
      <c r="S79" s="333"/>
      <c r="T79" s="333"/>
      <c r="U79" s="333"/>
      <c r="V79" s="333"/>
    </row>
    <row r="80" spans="1:22">
      <c r="A80" s="324"/>
      <c r="B80" s="279"/>
      <c r="C80" s="279"/>
      <c r="D80" s="279"/>
      <c r="E80" s="279"/>
      <c r="F80" s="279"/>
      <c r="G80" s="333"/>
      <c r="H80" s="333"/>
      <c r="I80" s="333"/>
      <c r="J80" s="333"/>
      <c r="K80" s="333"/>
      <c r="L80" s="333"/>
      <c r="M80" s="333"/>
      <c r="N80" s="333"/>
      <c r="O80" s="333"/>
      <c r="P80" s="333"/>
      <c r="Q80" s="333"/>
      <c r="R80" s="333"/>
      <c r="S80" s="333"/>
      <c r="T80" s="333"/>
      <c r="U80" s="333"/>
      <c r="V80" s="333"/>
    </row>
    <row r="81" spans="1:22">
      <c r="A81" s="324"/>
      <c r="B81" s="279"/>
      <c r="C81" s="279"/>
      <c r="D81" s="279"/>
      <c r="E81" s="279"/>
      <c r="F81" s="279"/>
      <c r="G81" s="820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3"/>
      <c r="V81" s="333"/>
    </row>
    <row r="82" spans="1:22">
      <c r="A82" s="273"/>
      <c r="B82" s="266"/>
      <c r="C82" s="279"/>
      <c r="D82" s="266"/>
      <c r="E82" s="266"/>
      <c r="F82" s="266"/>
      <c r="G82" s="820"/>
      <c r="H82" s="333"/>
      <c r="I82" s="333"/>
      <c r="J82" s="333"/>
      <c r="K82" s="333"/>
      <c r="L82" s="333"/>
      <c r="M82" s="333"/>
      <c r="N82" s="333"/>
      <c r="O82" s="333"/>
      <c r="P82" s="333"/>
      <c r="Q82" s="333"/>
      <c r="R82" s="333"/>
      <c r="S82" s="333"/>
      <c r="T82" s="333"/>
      <c r="U82" s="333"/>
      <c r="V82" s="333"/>
    </row>
    <row r="83" spans="1:22">
      <c r="A83" s="272"/>
      <c r="B83" s="279"/>
      <c r="C83" s="279"/>
      <c r="D83" s="279"/>
      <c r="E83" s="279"/>
      <c r="F83" s="279"/>
      <c r="G83" s="820"/>
      <c r="H83" s="333"/>
      <c r="I83" s="333"/>
      <c r="J83" s="333"/>
      <c r="K83" s="333"/>
      <c r="L83" s="333"/>
      <c r="M83" s="333"/>
      <c r="N83" s="333"/>
      <c r="O83" s="333"/>
      <c r="P83" s="333"/>
      <c r="Q83" s="333"/>
      <c r="R83" s="333"/>
      <c r="S83" s="333"/>
      <c r="T83" s="333"/>
      <c r="U83" s="333"/>
      <c r="V83" s="333"/>
    </row>
    <row r="84" spans="1:22">
      <c r="A84" s="272"/>
      <c r="B84" s="279"/>
      <c r="C84" s="266"/>
      <c r="D84" s="279"/>
      <c r="E84" s="279"/>
      <c r="F84" s="279"/>
      <c r="G84" s="820"/>
      <c r="H84" s="333"/>
      <c r="I84" s="333"/>
      <c r="J84" s="333"/>
      <c r="K84" s="333"/>
      <c r="L84" s="333"/>
      <c r="M84" s="333"/>
      <c r="N84" s="333"/>
      <c r="O84" s="333"/>
      <c r="P84" s="333"/>
      <c r="Q84" s="333"/>
      <c r="R84" s="333"/>
      <c r="S84" s="333"/>
      <c r="T84" s="333"/>
      <c r="U84" s="333"/>
      <c r="V84" s="333"/>
    </row>
    <row r="85" spans="1:22">
      <c r="A85" s="424"/>
      <c r="B85" s="279"/>
      <c r="C85" s="279"/>
      <c r="D85" s="279"/>
      <c r="E85" s="279"/>
      <c r="F85" s="279"/>
      <c r="G85" s="424"/>
    </row>
    <row r="86" spans="1:22">
      <c r="A86" s="424"/>
      <c r="B86" s="255"/>
      <c r="C86" s="279"/>
      <c r="D86" s="255"/>
      <c r="E86" s="255"/>
      <c r="F86" s="255"/>
      <c r="G86" s="424"/>
    </row>
    <row r="87" spans="1:22">
      <c r="A87" s="424"/>
      <c r="B87" s="253"/>
      <c r="C87" s="279"/>
      <c r="D87" s="253"/>
      <c r="E87" s="253"/>
      <c r="F87" s="253"/>
      <c r="G87" s="424"/>
    </row>
    <row r="88" spans="1:22">
      <c r="A88" s="424"/>
      <c r="B88" s="253"/>
      <c r="C88" s="255"/>
      <c r="D88" s="253"/>
      <c r="E88" s="253"/>
      <c r="F88" s="253"/>
      <c r="G88" s="424"/>
    </row>
    <row r="89" spans="1:22">
      <c r="A89" s="424"/>
      <c r="B89" s="821"/>
      <c r="C89" s="253"/>
      <c r="D89" s="821"/>
      <c r="E89" s="821"/>
      <c r="F89" s="822"/>
      <c r="G89" s="424"/>
    </row>
    <row r="90" spans="1:22">
      <c r="A90" s="424"/>
      <c r="B90" s="821"/>
      <c r="C90" s="253"/>
      <c r="D90" s="821"/>
      <c r="E90" s="821"/>
      <c r="F90" s="822"/>
      <c r="G90" s="424"/>
    </row>
    <row r="91" spans="1:22">
      <c r="A91" s="424"/>
      <c r="B91" s="821"/>
      <c r="C91" s="821"/>
      <c r="D91" s="821"/>
      <c r="E91" s="821"/>
      <c r="F91" s="822"/>
      <c r="G91" s="424"/>
    </row>
    <row r="92" spans="1:22">
      <c r="A92" s="424"/>
      <c r="B92" s="821"/>
      <c r="C92" s="821"/>
      <c r="D92" s="821"/>
      <c r="E92" s="821"/>
      <c r="F92" s="822"/>
      <c r="G92" s="424"/>
    </row>
  </sheetData>
  <printOptions gridLinesSet="0"/>
  <pageMargins left="0.59055118110236227" right="0.171875" top="0.98425196850393704" bottom="0.78740157480314965" header="0.51181102362204722" footer="0.51181102362204722"/>
  <pageSetup paperSize="9" scale="7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13" transitionEvaluation="1">
    <tabColor rgb="FF7030A0"/>
  </sheetPr>
  <dimension ref="A1:EF244"/>
  <sheetViews>
    <sheetView showGridLines="0" view="pageLayout" topLeftCell="A13" workbookViewId="0">
      <selection activeCell="G42" sqref="G42"/>
    </sheetView>
  </sheetViews>
  <sheetFormatPr baseColWidth="10" defaultColWidth="9.625" defaultRowHeight="15.75"/>
  <cols>
    <col min="1" max="1" width="39" style="181" customWidth="1"/>
    <col min="2" max="5" width="8.625" style="181" customWidth="1"/>
    <col min="6" max="6" width="10.375" style="181" customWidth="1"/>
    <col min="7" max="7" width="42.25" style="181" customWidth="1"/>
    <col min="8" max="8" width="4.625" style="326" customWidth="1"/>
    <col min="9" max="256" width="9.625" style="181"/>
    <col min="257" max="257" width="34.625" style="181" customWidth="1"/>
    <col min="258" max="262" width="8.625" style="181" customWidth="1"/>
    <col min="263" max="263" width="38" style="181" customWidth="1"/>
    <col min="264" max="264" width="4.625" style="181" customWidth="1"/>
    <col min="265" max="512" width="9.625" style="181"/>
    <col min="513" max="513" width="34.625" style="181" customWidth="1"/>
    <col min="514" max="518" width="8.625" style="181" customWidth="1"/>
    <col min="519" max="519" width="38" style="181" customWidth="1"/>
    <col min="520" max="520" width="4.625" style="181" customWidth="1"/>
    <col min="521" max="768" width="9.625" style="181"/>
    <col min="769" max="769" width="34.625" style="181" customWidth="1"/>
    <col min="770" max="774" width="8.625" style="181" customWidth="1"/>
    <col min="775" max="775" width="38" style="181" customWidth="1"/>
    <col min="776" max="776" width="4.625" style="181" customWidth="1"/>
    <col min="777" max="1024" width="9.625" style="181"/>
    <col min="1025" max="1025" width="34.625" style="181" customWidth="1"/>
    <col min="1026" max="1030" width="8.625" style="181" customWidth="1"/>
    <col min="1031" max="1031" width="38" style="181" customWidth="1"/>
    <col min="1032" max="1032" width="4.625" style="181" customWidth="1"/>
    <col min="1033" max="1280" width="9.625" style="181"/>
    <col min="1281" max="1281" width="34.625" style="181" customWidth="1"/>
    <col min="1282" max="1286" width="8.625" style="181" customWidth="1"/>
    <col min="1287" max="1287" width="38" style="181" customWidth="1"/>
    <col min="1288" max="1288" width="4.625" style="181" customWidth="1"/>
    <col min="1289" max="1536" width="9.625" style="181"/>
    <col min="1537" max="1537" width="34.625" style="181" customWidth="1"/>
    <col min="1538" max="1542" width="8.625" style="181" customWidth="1"/>
    <col min="1543" max="1543" width="38" style="181" customWidth="1"/>
    <col min="1544" max="1544" width="4.625" style="181" customWidth="1"/>
    <col min="1545" max="1792" width="9.625" style="181"/>
    <col min="1793" max="1793" width="34.625" style="181" customWidth="1"/>
    <col min="1794" max="1798" width="8.625" style="181" customWidth="1"/>
    <col min="1799" max="1799" width="38" style="181" customWidth="1"/>
    <col min="1800" max="1800" width="4.625" style="181" customWidth="1"/>
    <col min="1801" max="2048" width="9.625" style="181"/>
    <col min="2049" max="2049" width="34.625" style="181" customWidth="1"/>
    <col min="2050" max="2054" width="8.625" style="181" customWidth="1"/>
    <col min="2055" max="2055" width="38" style="181" customWidth="1"/>
    <col min="2056" max="2056" width="4.625" style="181" customWidth="1"/>
    <col min="2057" max="2304" width="9.625" style="181"/>
    <col min="2305" max="2305" width="34.625" style="181" customWidth="1"/>
    <col min="2306" max="2310" width="8.625" style="181" customWidth="1"/>
    <col min="2311" max="2311" width="38" style="181" customWidth="1"/>
    <col min="2312" max="2312" width="4.625" style="181" customWidth="1"/>
    <col min="2313" max="2560" width="9.625" style="181"/>
    <col min="2561" max="2561" width="34.625" style="181" customWidth="1"/>
    <col min="2562" max="2566" width="8.625" style="181" customWidth="1"/>
    <col min="2567" max="2567" width="38" style="181" customWidth="1"/>
    <col min="2568" max="2568" width="4.625" style="181" customWidth="1"/>
    <col min="2569" max="2816" width="9.625" style="181"/>
    <col min="2817" max="2817" width="34.625" style="181" customWidth="1"/>
    <col min="2818" max="2822" width="8.625" style="181" customWidth="1"/>
    <col min="2823" max="2823" width="38" style="181" customWidth="1"/>
    <col min="2824" max="2824" width="4.625" style="181" customWidth="1"/>
    <col min="2825" max="3072" width="9.625" style="181"/>
    <col min="3073" max="3073" width="34.625" style="181" customWidth="1"/>
    <col min="3074" max="3078" width="8.625" style="181" customWidth="1"/>
    <col min="3079" max="3079" width="38" style="181" customWidth="1"/>
    <col min="3080" max="3080" width="4.625" style="181" customWidth="1"/>
    <col min="3081" max="3328" width="9.625" style="181"/>
    <col min="3329" max="3329" width="34.625" style="181" customWidth="1"/>
    <col min="3330" max="3334" width="8.625" style="181" customWidth="1"/>
    <col min="3335" max="3335" width="38" style="181" customWidth="1"/>
    <col min="3336" max="3336" width="4.625" style="181" customWidth="1"/>
    <col min="3337" max="3584" width="9.625" style="181"/>
    <col min="3585" max="3585" width="34.625" style="181" customWidth="1"/>
    <col min="3586" max="3590" width="8.625" style="181" customWidth="1"/>
    <col min="3591" max="3591" width="38" style="181" customWidth="1"/>
    <col min="3592" max="3592" width="4.625" style="181" customWidth="1"/>
    <col min="3593" max="3840" width="9.625" style="181"/>
    <col min="3841" max="3841" width="34.625" style="181" customWidth="1"/>
    <col min="3842" max="3846" width="8.625" style="181" customWidth="1"/>
    <col min="3847" max="3847" width="38" style="181" customWidth="1"/>
    <col min="3848" max="3848" width="4.625" style="181" customWidth="1"/>
    <col min="3849" max="4096" width="9.625" style="181"/>
    <col min="4097" max="4097" width="34.625" style="181" customWidth="1"/>
    <col min="4098" max="4102" width="8.625" style="181" customWidth="1"/>
    <col min="4103" max="4103" width="38" style="181" customWidth="1"/>
    <col min="4104" max="4104" width="4.625" style="181" customWidth="1"/>
    <col min="4105" max="4352" width="9.625" style="181"/>
    <col min="4353" max="4353" width="34.625" style="181" customWidth="1"/>
    <col min="4354" max="4358" width="8.625" style="181" customWidth="1"/>
    <col min="4359" max="4359" width="38" style="181" customWidth="1"/>
    <col min="4360" max="4360" width="4.625" style="181" customWidth="1"/>
    <col min="4361" max="4608" width="9.625" style="181"/>
    <col min="4609" max="4609" width="34.625" style="181" customWidth="1"/>
    <col min="4610" max="4614" width="8.625" style="181" customWidth="1"/>
    <col min="4615" max="4615" width="38" style="181" customWidth="1"/>
    <col min="4616" max="4616" width="4.625" style="181" customWidth="1"/>
    <col min="4617" max="4864" width="9.625" style="181"/>
    <col min="4865" max="4865" width="34.625" style="181" customWidth="1"/>
    <col min="4866" max="4870" width="8.625" style="181" customWidth="1"/>
    <col min="4871" max="4871" width="38" style="181" customWidth="1"/>
    <col min="4872" max="4872" width="4.625" style="181" customWidth="1"/>
    <col min="4873" max="5120" width="9.625" style="181"/>
    <col min="5121" max="5121" width="34.625" style="181" customWidth="1"/>
    <col min="5122" max="5126" width="8.625" style="181" customWidth="1"/>
    <col min="5127" max="5127" width="38" style="181" customWidth="1"/>
    <col min="5128" max="5128" width="4.625" style="181" customWidth="1"/>
    <col min="5129" max="5376" width="9.625" style="181"/>
    <col min="5377" max="5377" width="34.625" style="181" customWidth="1"/>
    <col min="5378" max="5382" width="8.625" style="181" customWidth="1"/>
    <col min="5383" max="5383" width="38" style="181" customWidth="1"/>
    <col min="5384" max="5384" width="4.625" style="181" customWidth="1"/>
    <col min="5385" max="5632" width="9.625" style="181"/>
    <col min="5633" max="5633" width="34.625" style="181" customWidth="1"/>
    <col min="5634" max="5638" width="8.625" style="181" customWidth="1"/>
    <col min="5639" max="5639" width="38" style="181" customWidth="1"/>
    <col min="5640" max="5640" width="4.625" style="181" customWidth="1"/>
    <col min="5641" max="5888" width="9.625" style="181"/>
    <col min="5889" max="5889" width="34.625" style="181" customWidth="1"/>
    <col min="5890" max="5894" width="8.625" style="181" customWidth="1"/>
    <col min="5895" max="5895" width="38" style="181" customWidth="1"/>
    <col min="5896" max="5896" width="4.625" style="181" customWidth="1"/>
    <col min="5897" max="6144" width="9.625" style="181"/>
    <col min="6145" max="6145" width="34.625" style="181" customWidth="1"/>
    <col min="6146" max="6150" width="8.625" style="181" customWidth="1"/>
    <col min="6151" max="6151" width="38" style="181" customWidth="1"/>
    <col min="6152" max="6152" width="4.625" style="181" customWidth="1"/>
    <col min="6153" max="6400" width="9.625" style="181"/>
    <col min="6401" max="6401" width="34.625" style="181" customWidth="1"/>
    <col min="6402" max="6406" width="8.625" style="181" customWidth="1"/>
    <col min="6407" max="6407" width="38" style="181" customWidth="1"/>
    <col min="6408" max="6408" width="4.625" style="181" customWidth="1"/>
    <col min="6409" max="6656" width="9.625" style="181"/>
    <col min="6657" max="6657" width="34.625" style="181" customWidth="1"/>
    <col min="6658" max="6662" width="8.625" style="181" customWidth="1"/>
    <col min="6663" max="6663" width="38" style="181" customWidth="1"/>
    <col min="6664" max="6664" width="4.625" style="181" customWidth="1"/>
    <col min="6665" max="6912" width="9.625" style="181"/>
    <col min="6913" max="6913" width="34.625" style="181" customWidth="1"/>
    <col min="6914" max="6918" width="8.625" style="181" customWidth="1"/>
    <col min="6919" max="6919" width="38" style="181" customWidth="1"/>
    <col min="6920" max="6920" width="4.625" style="181" customWidth="1"/>
    <col min="6921" max="7168" width="9.625" style="181"/>
    <col min="7169" max="7169" width="34.625" style="181" customWidth="1"/>
    <col min="7170" max="7174" width="8.625" style="181" customWidth="1"/>
    <col min="7175" max="7175" width="38" style="181" customWidth="1"/>
    <col min="7176" max="7176" width="4.625" style="181" customWidth="1"/>
    <col min="7177" max="7424" width="9.625" style="181"/>
    <col min="7425" max="7425" width="34.625" style="181" customWidth="1"/>
    <col min="7426" max="7430" width="8.625" style="181" customWidth="1"/>
    <col min="7431" max="7431" width="38" style="181" customWidth="1"/>
    <col min="7432" max="7432" width="4.625" style="181" customWidth="1"/>
    <col min="7433" max="7680" width="9.625" style="181"/>
    <col min="7681" max="7681" width="34.625" style="181" customWidth="1"/>
    <col min="7682" max="7686" width="8.625" style="181" customWidth="1"/>
    <col min="7687" max="7687" width="38" style="181" customWidth="1"/>
    <col min="7688" max="7688" width="4.625" style="181" customWidth="1"/>
    <col min="7689" max="7936" width="9.625" style="181"/>
    <col min="7937" max="7937" width="34.625" style="181" customWidth="1"/>
    <col min="7938" max="7942" width="8.625" style="181" customWidth="1"/>
    <col min="7943" max="7943" width="38" style="181" customWidth="1"/>
    <col min="7944" max="7944" width="4.625" style="181" customWidth="1"/>
    <col min="7945" max="8192" width="9.625" style="181"/>
    <col min="8193" max="8193" width="34.625" style="181" customWidth="1"/>
    <col min="8194" max="8198" width="8.625" style="181" customWidth="1"/>
    <col min="8199" max="8199" width="38" style="181" customWidth="1"/>
    <col min="8200" max="8200" width="4.625" style="181" customWidth="1"/>
    <col min="8201" max="8448" width="9.625" style="181"/>
    <col min="8449" max="8449" width="34.625" style="181" customWidth="1"/>
    <col min="8450" max="8454" width="8.625" style="181" customWidth="1"/>
    <col min="8455" max="8455" width="38" style="181" customWidth="1"/>
    <col min="8456" max="8456" width="4.625" style="181" customWidth="1"/>
    <col min="8457" max="8704" width="9.625" style="181"/>
    <col min="8705" max="8705" width="34.625" style="181" customWidth="1"/>
    <col min="8706" max="8710" width="8.625" style="181" customWidth="1"/>
    <col min="8711" max="8711" width="38" style="181" customWidth="1"/>
    <col min="8712" max="8712" width="4.625" style="181" customWidth="1"/>
    <col min="8713" max="8960" width="9.625" style="181"/>
    <col min="8961" max="8961" width="34.625" style="181" customWidth="1"/>
    <col min="8962" max="8966" width="8.625" style="181" customWidth="1"/>
    <col min="8967" max="8967" width="38" style="181" customWidth="1"/>
    <col min="8968" max="8968" width="4.625" style="181" customWidth="1"/>
    <col min="8969" max="9216" width="9.625" style="181"/>
    <col min="9217" max="9217" width="34.625" style="181" customWidth="1"/>
    <col min="9218" max="9222" width="8.625" style="181" customWidth="1"/>
    <col min="9223" max="9223" width="38" style="181" customWidth="1"/>
    <col min="9224" max="9224" width="4.625" style="181" customWidth="1"/>
    <col min="9225" max="9472" width="9.625" style="181"/>
    <col min="9473" max="9473" width="34.625" style="181" customWidth="1"/>
    <col min="9474" max="9478" width="8.625" style="181" customWidth="1"/>
    <col min="9479" max="9479" width="38" style="181" customWidth="1"/>
    <col min="9480" max="9480" width="4.625" style="181" customWidth="1"/>
    <col min="9481" max="9728" width="9.625" style="181"/>
    <col min="9729" max="9729" width="34.625" style="181" customWidth="1"/>
    <col min="9730" max="9734" width="8.625" style="181" customWidth="1"/>
    <col min="9735" max="9735" width="38" style="181" customWidth="1"/>
    <col min="9736" max="9736" width="4.625" style="181" customWidth="1"/>
    <col min="9737" max="9984" width="9.625" style="181"/>
    <col min="9985" max="9985" width="34.625" style="181" customWidth="1"/>
    <col min="9986" max="9990" width="8.625" style="181" customWidth="1"/>
    <col min="9991" max="9991" width="38" style="181" customWidth="1"/>
    <col min="9992" max="9992" width="4.625" style="181" customWidth="1"/>
    <col min="9993" max="10240" width="9.625" style="181"/>
    <col min="10241" max="10241" width="34.625" style="181" customWidth="1"/>
    <col min="10242" max="10246" width="8.625" style="181" customWidth="1"/>
    <col min="10247" max="10247" width="38" style="181" customWidth="1"/>
    <col min="10248" max="10248" width="4.625" style="181" customWidth="1"/>
    <col min="10249" max="10496" width="9.625" style="181"/>
    <col min="10497" max="10497" width="34.625" style="181" customWidth="1"/>
    <col min="10498" max="10502" width="8.625" style="181" customWidth="1"/>
    <col min="10503" max="10503" width="38" style="181" customWidth="1"/>
    <col min="10504" max="10504" width="4.625" style="181" customWidth="1"/>
    <col min="10505" max="10752" width="9.625" style="181"/>
    <col min="10753" max="10753" width="34.625" style="181" customWidth="1"/>
    <col min="10754" max="10758" width="8.625" style="181" customWidth="1"/>
    <col min="10759" max="10759" width="38" style="181" customWidth="1"/>
    <col min="10760" max="10760" width="4.625" style="181" customWidth="1"/>
    <col min="10761" max="11008" width="9.625" style="181"/>
    <col min="11009" max="11009" width="34.625" style="181" customWidth="1"/>
    <col min="11010" max="11014" width="8.625" style="181" customWidth="1"/>
    <col min="11015" max="11015" width="38" style="181" customWidth="1"/>
    <col min="11016" max="11016" width="4.625" style="181" customWidth="1"/>
    <col min="11017" max="11264" width="9.625" style="181"/>
    <col min="11265" max="11265" width="34.625" style="181" customWidth="1"/>
    <col min="11266" max="11270" width="8.625" style="181" customWidth="1"/>
    <col min="11271" max="11271" width="38" style="181" customWidth="1"/>
    <col min="11272" max="11272" width="4.625" style="181" customWidth="1"/>
    <col min="11273" max="11520" width="9.625" style="181"/>
    <col min="11521" max="11521" width="34.625" style="181" customWidth="1"/>
    <col min="11522" max="11526" width="8.625" style="181" customWidth="1"/>
    <col min="11527" max="11527" width="38" style="181" customWidth="1"/>
    <col min="11528" max="11528" width="4.625" style="181" customWidth="1"/>
    <col min="11529" max="11776" width="9.625" style="181"/>
    <col min="11777" max="11777" width="34.625" style="181" customWidth="1"/>
    <col min="11778" max="11782" width="8.625" style="181" customWidth="1"/>
    <col min="11783" max="11783" width="38" style="181" customWidth="1"/>
    <col min="11784" max="11784" width="4.625" style="181" customWidth="1"/>
    <col min="11785" max="12032" width="9.625" style="181"/>
    <col min="12033" max="12033" width="34.625" style="181" customWidth="1"/>
    <col min="12034" max="12038" width="8.625" style="181" customWidth="1"/>
    <col min="12039" max="12039" width="38" style="181" customWidth="1"/>
    <col min="12040" max="12040" width="4.625" style="181" customWidth="1"/>
    <col min="12041" max="12288" width="9.625" style="181"/>
    <col min="12289" max="12289" width="34.625" style="181" customWidth="1"/>
    <col min="12290" max="12294" width="8.625" style="181" customWidth="1"/>
    <col min="12295" max="12295" width="38" style="181" customWidth="1"/>
    <col min="12296" max="12296" width="4.625" style="181" customWidth="1"/>
    <col min="12297" max="12544" width="9.625" style="181"/>
    <col min="12545" max="12545" width="34.625" style="181" customWidth="1"/>
    <col min="12546" max="12550" width="8.625" style="181" customWidth="1"/>
    <col min="12551" max="12551" width="38" style="181" customWidth="1"/>
    <col min="12552" max="12552" width="4.625" style="181" customWidth="1"/>
    <col min="12553" max="12800" width="9.625" style="181"/>
    <col min="12801" max="12801" width="34.625" style="181" customWidth="1"/>
    <col min="12802" max="12806" width="8.625" style="181" customWidth="1"/>
    <col min="12807" max="12807" width="38" style="181" customWidth="1"/>
    <col min="12808" max="12808" width="4.625" style="181" customWidth="1"/>
    <col min="12809" max="13056" width="9.625" style="181"/>
    <col min="13057" max="13057" width="34.625" style="181" customWidth="1"/>
    <col min="13058" max="13062" width="8.625" style="181" customWidth="1"/>
    <col min="13063" max="13063" width="38" style="181" customWidth="1"/>
    <col min="13064" max="13064" width="4.625" style="181" customWidth="1"/>
    <col min="13065" max="13312" width="9.625" style="181"/>
    <col min="13313" max="13313" width="34.625" style="181" customWidth="1"/>
    <col min="13314" max="13318" width="8.625" style="181" customWidth="1"/>
    <col min="13319" max="13319" width="38" style="181" customWidth="1"/>
    <col min="13320" max="13320" width="4.625" style="181" customWidth="1"/>
    <col min="13321" max="13568" width="9.625" style="181"/>
    <col min="13569" max="13569" width="34.625" style="181" customWidth="1"/>
    <col min="13570" max="13574" width="8.625" style="181" customWidth="1"/>
    <col min="13575" max="13575" width="38" style="181" customWidth="1"/>
    <col min="13576" max="13576" width="4.625" style="181" customWidth="1"/>
    <col min="13577" max="13824" width="9.625" style="181"/>
    <col min="13825" max="13825" width="34.625" style="181" customWidth="1"/>
    <col min="13826" max="13830" width="8.625" style="181" customWidth="1"/>
    <col min="13831" max="13831" width="38" style="181" customWidth="1"/>
    <col min="13832" max="13832" width="4.625" style="181" customWidth="1"/>
    <col min="13833" max="14080" width="9.625" style="181"/>
    <col min="14081" max="14081" width="34.625" style="181" customWidth="1"/>
    <col min="14082" max="14086" width="8.625" style="181" customWidth="1"/>
    <col min="14087" max="14087" width="38" style="181" customWidth="1"/>
    <col min="14088" max="14088" width="4.625" style="181" customWidth="1"/>
    <col min="14089" max="14336" width="9.625" style="181"/>
    <col min="14337" max="14337" width="34.625" style="181" customWidth="1"/>
    <col min="14338" max="14342" width="8.625" style="181" customWidth="1"/>
    <col min="14343" max="14343" width="38" style="181" customWidth="1"/>
    <col min="14344" max="14344" width="4.625" style="181" customWidth="1"/>
    <col min="14345" max="14592" width="9.625" style="181"/>
    <col min="14593" max="14593" width="34.625" style="181" customWidth="1"/>
    <col min="14594" max="14598" width="8.625" style="181" customWidth="1"/>
    <col min="14599" max="14599" width="38" style="181" customWidth="1"/>
    <col min="14600" max="14600" width="4.625" style="181" customWidth="1"/>
    <col min="14601" max="14848" width="9.625" style="181"/>
    <col min="14849" max="14849" width="34.625" style="181" customWidth="1"/>
    <col min="14850" max="14854" width="8.625" style="181" customWidth="1"/>
    <col min="14855" max="14855" width="38" style="181" customWidth="1"/>
    <col min="14856" max="14856" width="4.625" style="181" customWidth="1"/>
    <col min="14857" max="15104" width="9.625" style="181"/>
    <col min="15105" max="15105" width="34.625" style="181" customWidth="1"/>
    <col min="15106" max="15110" width="8.625" style="181" customWidth="1"/>
    <col min="15111" max="15111" width="38" style="181" customWidth="1"/>
    <col min="15112" max="15112" width="4.625" style="181" customWidth="1"/>
    <col min="15113" max="15360" width="9.625" style="181"/>
    <col min="15361" max="15361" width="34.625" style="181" customWidth="1"/>
    <col min="15362" max="15366" width="8.625" style="181" customWidth="1"/>
    <col min="15367" max="15367" width="38" style="181" customWidth="1"/>
    <col min="15368" max="15368" width="4.625" style="181" customWidth="1"/>
    <col min="15369" max="15616" width="9.625" style="181"/>
    <col min="15617" max="15617" width="34.625" style="181" customWidth="1"/>
    <col min="15618" max="15622" width="8.625" style="181" customWidth="1"/>
    <col min="15623" max="15623" width="38" style="181" customWidth="1"/>
    <col min="15624" max="15624" width="4.625" style="181" customWidth="1"/>
    <col min="15625" max="15872" width="9.625" style="181"/>
    <col min="15873" max="15873" width="34.625" style="181" customWidth="1"/>
    <col min="15874" max="15878" width="8.625" style="181" customWidth="1"/>
    <col min="15879" max="15879" width="38" style="181" customWidth="1"/>
    <col min="15880" max="15880" width="4.625" style="181" customWidth="1"/>
    <col min="15881" max="16128" width="9.625" style="181"/>
    <col min="16129" max="16129" width="34.625" style="181" customWidth="1"/>
    <col min="16130" max="16134" width="8.625" style="181" customWidth="1"/>
    <col min="16135" max="16135" width="38" style="181" customWidth="1"/>
    <col min="16136" max="16136" width="4.625" style="181" customWidth="1"/>
    <col min="16137" max="16384" width="9.625" style="181"/>
  </cols>
  <sheetData>
    <row r="1" spans="1:8" ht="24.75" customHeight="1">
      <c r="A1" s="7" t="s">
        <v>119</v>
      </c>
      <c r="G1" s="208" t="s">
        <v>48</v>
      </c>
      <c r="H1" s="231"/>
    </row>
    <row r="2" spans="1:8" ht="18.95" customHeight="1">
      <c r="A2" s="347"/>
      <c r="D2" s="715"/>
      <c r="E2" s="778"/>
      <c r="G2" s="209"/>
      <c r="H2" s="348"/>
    </row>
    <row r="3" spans="1:8" ht="20.25" customHeight="1">
      <c r="A3" s="197" t="s">
        <v>105</v>
      </c>
      <c r="G3" s="497" t="s">
        <v>322</v>
      </c>
      <c r="H3" s="228"/>
    </row>
    <row r="4" spans="1:8" ht="20.25" customHeight="1">
      <c r="A4" s="235" t="s">
        <v>101</v>
      </c>
      <c r="B4" s="198"/>
      <c r="G4" s="302" t="s">
        <v>102</v>
      </c>
      <c r="H4" s="349"/>
    </row>
    <row r="5" spans="1:8" ht="18.95" customHeight="1">
      <c r="B5" s="198"/>
      <c r="G5" s="209"/>
      <c r="H5" s="275"/>
    </row>
    <row r="6" spans="1:8" ht="18.95" customHeight="1">
      <c r="A6" s="210" t="s">
        <v>87</v>
      </c>
      <c r="B6" s="633" t="s">
        <v>851</v>
      </c>
      <c r="C6" s="404" t="s">
        <v>850</v>
      </c>
      <c r="D6" s="891" t="s">
        <v>852</v>
      </c>
      <c r="E6" s="572">
        <v>2021</v>
      </c>
      <c r="F6" s="572">
        <v>2020</v>
      </c>
      <c r="G6" s="198" t="s">
        <v>5</v>
      </c>
      <c r="H6" s="275"/>
    </row>
    <row r="7" spans="1:8" ht="18.95" customHeight="1">
      <c r="A7" s="210"/>
      <c r="B7" s="404"/>
      <c r="C7" s="404"/>
      <c r="D7" s="404"/>
      <c r="E7" s="404"/>
      <c r="F7" s="404"/>
      <c r="G7" s="198"/>
      <c r="H7" s="275"/>
    </row>
    <row r="8" spans="1:8" ht="18.95" customHeight="1">
      <c r="A8" s="823" t="s">
        <v>362</v>
      </c>
      <c r="B8" s="824"/>
      <c r="C8" s="824"/>
      <c r="D8" s="824"/>
      <c r="E8" s="824"/>
      <c r="F8" s="824"/>
      <c r="G8" s="825" t="s">
        <v>353</v>
      </c>
      <c r="H8" s="275"/>
    </row>
    <row r="9" spans="1:8" s="199" customFormat="1" ht="16.5" customHeight="1">
      <c r="A9" s="817" t="s">
        <v>363</v>
      </c>
      <c r="B9" s="816">
        <v>339308.7370974269</v>
      </c>
      <c r="C9" s="816">
        <v>317344.34741287283</v>
      </c>
      <c r="D9" s="816">
        <v>333092.21600157814</v>
      </c>
      <c r="E9" s="816">
        <v>272490.98093938362</v>
      </c>
      <c r="F9" s="816">
        <v>238342.0487639101</v>
      </c>
      <c r="G9" s="826" t="s">
        <v>354</v>
      </c>
    </row>
    <row r="10" spans="1:8" s="199" customFormat="1" ht="6" customHeight="1">
      <c r="A10" s="331"/>
      <c r="B10" s="425"/>
      <c r="C10" s="425"/>
      <c r="D10" s="425"/>
      <c r="E10" s="425"/>
      <c r="F10" s="425"/>
      <c r="G10" s="574"/>
    </row>
    <row r="11" spans="1:8" s="199" customFormat="1" ht="20.100000000000001" customHeight="1">
      <c r="A11" s="827" t="s">
        <v>103</v>
      </c>
      <c r="B11" s="828">
        <v>161.21174675000293</v>
      </c>
      <c r="C11" s="828">
        <v>10217.01159023</v>
      </c>
      <c r="D11" s="828">
        <v>18566.495187549997</v>
      </c>
      <c r="E11" s="828">
        <v>-3415.1312534000008</v>
      </c>
      <c r="F11" s="828">
        <v>-4235.3580655100013</v>
      </c>
      <c r="G11" s="829" t="s">
        <v>113</v>
      </c>
    </row>
    <row r="12" spans="1:8" s="199" customFormat="1" ht="20.100000000000001" customHeight="1">
      <c r="A12" s="200" t="s">
        <v>936</v>
      </c>
      <c r="B12" s="543">
        <v>8937.0498592400018</v>
      </c>
      <c r="C12" s="543">
        <v>22409.204830499999</v>
      </c>
      <c r="D12" s="543">
        <v>24059.140659649998</v>
      </c>
      <c r="E12" s="543">
        <v>3119.2428833699996</v>
      </c>
      <c r="F12" s="543">
        <v>3103.0986046699995</v>
      </c>
      <c r="G12" s="352" t="s">
        <v>114</v>
      </c>
    </row>
    <row r="13" spans="1:8" ht="20.100000000000001" customHeight="1">
      <c r="A13" s="210" t="s">
        <v>186</v>
      </c>
      <c r="B13" s="532">
        <v>8892.0689970100011</v>
      </c>
      <c r="C13" s="532">
        <v>22107.354350149999</v>
      </c>
      <c r="D13" s="532">
        <v>23057.146778549999</v>
      </c>
      <c r="E13" s="532">
        <v>2400.5425638899997</v>
      </c>
      <c r="F13" s="532">
        <v>2800.5425638899997</v>
      </c>
      <c r="G13" s="237" t="s">
        <v>115</v>
      </c>
      <c r="H13" s="323"/>
    </row>
    <row r="14" spans="1:8" ht="20.100000000000001" customHeight="1">
      <c r="A14" s="210" t="s">
        <v>355</v>
      </c>
      <c r="B14" s="532">
        <v>44.98086223</v>
      </c>
      <c r="C14" s="532">
        <v>301.85048035</v>
      </c>
      <c r="D14" s="532">
        <v>1001.9938811000001</v>
      </c>
      <c r="E14" s="532">
        <v>718.70031947999996</v>
      </c>
      <c r="F14" s="532">
        <v>302.55604077999999</v>
      </c>
      <c r="G14" s="203" t="s">
        <v>304</v>
      </c>
      <c r="H14" s="324"/>
    </row>
    <row r="15" spans="1:8" s="199" customFormat="1" ht="20.100000000000001" customHeight="1">
      <c r="A15" s="200" t="s">
        <v>938</v>
      </c>
      <c r="B15" s="543">
        <v>8775.8381124899988</v>
      </c>
      <c r="C15" s="543">
        <v>12192.193240269999</v>
      </c>
      <c r="D15" s="543">
        <v>5492.6454721</v>
      </c>
      <c r="E15" s="543">
        <v>6534.3741367700004</v>
      </c>
      <c r="F15" s="543">
        <v>7338.4566701800004</v>
      </c>
      <c r="G15" s="911" t="s">
        <v>932</v>
      </c>
      <c r="H15" s="324"/>
    </row>
    <row r="16" spans="1:8" s="199" customFormat="1" ht="20.100000000000001" customHeight="1">
      <c r="A16" s="277" t="s">
        <v>356</v>
      </c>
      <c r="B16" s="425"/>
      <c r="C16" s="425"/>
      <c r="D16" s="425"/>
      <c r="E16" s="425"/>
      <c r="F16" s="425"/>
      <c r="G16" s="204" t="s">
        <v>181</v>
      </c>
      <c r="H16" s="324"/>
    </row>
    <row r="17" spans="1:12" s="199" customFormat="1" ht="20.100000000000001" customHeight="1">
      <c r="A17" s="210" t="s">
        <v>357</v>
      </c>
      <c r="B17" s="425"/>
      <c r="C17" s="425"/>
      <c r="D17" s="425"/>
      <c r="E17" s="425"/>
      <c r="F17" s="425"/>
      <c r="G17" s="211" t="s">
        <v>183</v>
      </c>
      <c r="H17" s="324"/>
    </row>
    <row r="18" spans="1:12" ht="20.100000000000001" customHeight="1">
      <c r="A18" s="278" t="s">
        <v>358</v>
      </c>
      <c r="B18" s="532">
        <v>3.6357255400000001</v>
      </c>
      <c r="C18" s="532">
        <v>61.633234000000002</v>
      </c>
      <c r="D18" s="532">
        <v>79.76645259</v>
      </c>
      <c r="E18" s="532">
        <v>5.2856620400000001</v>
      </c>
      <c r="F18" s="532">
        <v>22.305785199999999</v>
      </c>
      <c r="G18" s="211" t="s">
        <v>184</v>
      </c>
      <c r="H18" s="324"/>
    </row>
    <row r="19" spans="1:12" ht="20.100000000000001" customHeight="1">
      <c r="A19" s="210" t="s">
        <v>359</v>
      </c>
      <c r="B19" s="532">
        <v>7462.6090532799999</v>
      </c>
      <c r="C19" s="532">
        <v>10878.799246500001</v>
      </c>
      <c r="D19" s="532">
        <v>4087.2006732899999</v>
      </c>
      <c r="E19" s="532">
        <v>5258.0339290200009</v>
      </c>
      <c r="F19" s="532">
        <v>6242.0512783300001</v>
      </c>
      <c r="G19" s="211" t="s">
        <v>182</v>
      </c>
      <c r="H19" s="274"/>
    </row>
    <row r="20" spans="1:12" ht="7.5" customHeight="1">
      <c r="A20" s="210"/>
      <c r="B20" s="425"/>
      <c r="C20" s="425"/>
      <c r="D20" s="425"/>
      <c r="E20" s="425"/>
      <c r="F20" s="425"/>
      <c r="G20" s="211"/>
      <c r="H20" s="274"/>
    </row>
    <row r="21" spans="1:12" ht="20.100000000000001" customHeight="1">
      <c r="A21" s="827" t="s">
        <v>364</v>
      </c>
      <c r="B21" s="828">
        <v>339147.52535067691</v>
      </c>
      <c r="C21" s="828">
        <v>307127.33582264284</v>
      </c>
      <c r="D21" s="828">
        <v>314525.72081402811</v>
      </c>
      <c r="E21" s="828">
        <v>275906.11219278362</v>
      </c>
      <c r="F21" s="828">
        <v>242577.4068294201</v>
      </c>
      <c r="G21" s="830" t="s">
        <v>365</v>
      </c>
      <c r="H21" s="324"/>
    </row>
    <row r="22" spans="1:12" ht="20.100000000000001" customHeight="1">
      <c r="A22" s="200" t="s">
        <v>936</v>
      </c>
      <c r="B22" s="543">
        <v>363592.79582347692</v>
      </c>
      <c r="C22" s="543">
        <v>330222.43957808282</v>
      </c>
      <c r="D22" s="543">
        <v>327282.64527726814</v>
      </c>
      <c r="E22" s="543">
        <v>288639.69142126362</v>
      </c>
      <c r="F22" s="543">
        <v>257380.45782942011</v>
      </c>
      <c r="G22" s="352" t="s">
        <v>114</v>
      </c>
      <c r="H22" s="274"/>
    </row>
    <row r="23" spans="1:12" ht="20.100000000000001" customHeight="1">
      <c r="A23" s="210" t="s">
        <v>186</v>
      </c>
      <c r="B23" s="532">
        <v>64740.004581758127</v>
      </c>
      <c r="C23" s="532">
        <v>60115.191339309007</v>
      </c>
      <c r="D23" s="532">
        <v>56905.253439513268</v>
      </c>
      <c r="E23" s="532">
        <v>59488.184446855143</v>
      </c>
      <c r="F23" s="532">
        <v>54137.548134013516</v>
      </c>
      <c r="G23" s="237" t="s">
        <v>220</v>
      </c>
      <c r="H23" s="324"/>
    </row>
    <row r="24" spans="1:12" ht="20.100000000000001" customHeight="1">
      <c r="A24" s="210" t="s">
        <v>360</v>
      </c>
      <c r="B24" s="532">
        <v>292168.8082417188</v>
      </c>
      <c r="C24" s="532">
        <v>263439.55323877383</v>
      </c>
      <c r="D24" s="532">
        <v>264431.36083775485</v>
      </c>
      <c r="E24" s="532">
        <v>223344.20197440847</v>
      </c>
      <c r="F24" s="532">
        <v>195831.3246954066</v>
      </c>
      <c r="G24" s="230" t="s">
        <v>933</v>
      </c>
      <c r="H24" s="324"/>
    </row>
    <row r="25" spans="1:12" ht="20.100000000000001" customHeight="1">
      <c r="A25" s="645" t="s">
        <v>216</v>
      </c>
      <c r="B25" s="532">
        <v>273884.83</v>
      </c>
      <c r="C25" s="532">
        <v>241685.27</v>
      </c>
      <c r="D25" s="532">
        <v>232614.27800000002</v>
      </c>
      <c r="E25" s="532">
        <v>193170.277</v>
      </c>
      <c r="F25" s="532">
        <v>168731.30500000002</v>
      </c>
      <c r="G25" s="203" t="s">
        <v>219</v>
      </c>
      <c r="H25" s="324"/>
    </row>
    <row r="26" spans="1:12" ht="20.100000000000001" customHeight="1">
      <c r="A26" s="765" t="s">
        <v>361</v>
      </c>
      <c r="B26" s="532">
        <v>18283.978241718803</v>
      </c>
      <c r="C26" s="532">
        <v>21754.28323877386</v>
      </c>
      <c r="D26" s="532">
        <v>31817.082837754864</v>
      </c>
      <c r="E26" s="532">
        <v>30173.924974408455</v>
      </c>
      <c r="F26" s="532">
        <v>27100.019695406576</v>
      </c>
      <c r="G26" s="350" t="s">
        <v>315</v>
      </c>
      <c r="H26" s="274"/>
    </row>
    <row r="27" spans="1:12" ht="20.100000000000001" customHeight="1">
      <c r="A27" s="280" t="s">
        <v>372</v>
      </c>
      <c r="B27" s="532">
        <v>6683.9830000000002</v>
      </c>
      <c r="C27" s="532">
        <v>6667.6949999999997</v>
      </c>
      <c r="D27" s="532">
        <v>5946.0309999999999</v>
      </c>
      <c r="E27" s="532">
        <v>5807.3050000000003</v>
      </c>
      <c r="F27" s="532">
        <v>7411.585</v>
      </c>
      <c r="G27" s="203" t="s">
        <v>934</v>
      </c>
      <c r="H27" s="274"/>
    </row>
    <row r="28" spans="1:12" ht="20.100000000000001" customHeight="1">
      <c r="A28" s="200" t="s">
        <v>937</v>
      </c>
      <c r="B28" s="543">
        <v>24445.270472799984</v>
      </c>
      <c r="C28" s="543">
        <v>23095.103755439995</v>
      </c>
      <c r="D28" s="543">
        <v>12756.924463240011</v>
      </c>
      <c r="E28" s="543">
        <v>12733.579228479995</v>
      </c>
      <c r="F28" s="543">
        <v>14803.050999999999</v>
      </c>
      <c r="G28" s="915" t="s">
        <v>935</v>
      </c>
      <c r="H28" s="323"/>
    </row>
    <row r="29" spans="1:12" s="290" customFormat="1" ht="13.5" customHeight="1">
      <c r="A29" s="268"/>
      <c r="B29" s="575"/>
      <c r="C29" s="575"/>
      <c r="D29" s="575"/>
      <c r="E29" s="575"/>
      <c r="F29" s="575"/>
      <c r="G29" s="352"/>
    </row>
    <row r="30" spans="1:12" s="290" customFormat="1" ht="20.100000000000001" customHeight="1">
      <c r="A30" s="823" t="s">
        <v>157</v>
      </c>
      <c r="B30" s="816">
        <v>83353.905846590016</v>
      </c>
      <c r="C30" s="816">
        <v>83353.905846590016</v>
      </c>
      <c r="D30" s="816">
        <v>83354.348846590015</v>
      </c>
      <c r="E30" s="816">
        <v>73068.990863369996</v>
      </c>
      <c r="F30" s="816">
        <v>73523.545417841</v>
      </c>
      <c r="G30" s="825" t="s">
        <v>156</v>
      </c>
    </row>
    <row r="31" spans="1:12" s="290" customFormat="1" ht="12.95" customHeight="1">
      <c r="A31" s="323"/>
      <c r="B31" s="266"/>
      <c r="C31" s="266"/>
      <c r="D31" s="266"/>
      <c r="E31" s="266"/>
      <c r="F31" s="266"/>
    </row>
    <row r="32" spans="1:12" ht="12.95" customHeight="1">
      <c r="A32" s="323"/>
      <c r="B32" s="266"/>
      <c r="C32" s="266"/>
      <c r="D32" s="266"/>
      <c r="E32" s="266"/>
      <c r="F32" s="266"/>
      <c r="G32" s="266"/>
      <c r="H32" s="266"/>
      <c r="I32" s="266"/>
      <c r="J32" s="266"/>
      <c r="K32" s="290"/>
      <c r="L32" s="275"/>
    </row>
    <row r="33" spans="1:136" ht="12.95" customHeight="1">
      <c r="H33" s="275"/>
    </row>
    <row r="34" spans="1:136" ht="12.95" customHeight="1">
      <c r="H34" s="275"/>
    </row>
    <row r="35" spans="1:136" ht="12.95" customHeight="1">
      <c r="H35" s="275"/>
    </row>
    <row r="36" spans="1:136" ht="12.95" customHeight="1">
      <c r="H36" s="275"/>
    </row>
    <row r="37" spans="1:136" ht="12.95" customHeight="1">
      <c r="H37" s="275"/>
    </row>
    <row r="38" spans="1:136" ht="12.95" customHeight="1">
      <c r="H38" s="275"/>
    </row>
    <row r="39" spans="1:136" ht="12.95" customHeight="1">
      <c r="H39" s="275"/>
    </row>
    <row r="40" spans="1:136" ht="12.95" customHeight="1">
      <c r="H40" s="275"/>
    </row>
    <row r="41" spans="1:136" ht="12.95" customHeight="1">
      <c r="H41" s="275"/>
    </row>
    <row r="42" spans="1:136" ht="12.95" customHeight="1">
      <c r="H42" s="275"/>
    </row>
    <row r="43" spans="1:136" s="613" customFormat="1" ht="12.95" customHeight="1">
      <c r="H43" s="612"/>
    </row>
    <row r="44" spans="1:136" s="613" customFormat="1" ht="12.95" customHeight="1">
      <c r="A44" s="929"/>
      <c r="B44" s="929"/>
      <c r="C44" s="929"/>
      <c r="D44" s="929"/>
      <c r="E44" s="929"/>
      <c r="F44" s="929"/>
      <c r="G44" s="929"/>
      <c r="H44" s="929"/>
      <c r="I44" s="929"/>
      <c r="J44" s="929"/>
      <c r="K44" s="929"/>
      <c r="L44" s="929"/>
      <c r="M44" s="929"/>
      <c r="N44" s="929"/>
      <c r="O44" s="929"/>
      <c r="P44" s="929"/>
      <c r="Q44" s="929"/>
      <c r="R44" s="929"/>
      <c r="S44" s="929"/>
      <c r="T44" s="929"/>
      <c r="U44" s="929"/>
      <c r="V44" s="929"/>
      <c r="W44" s="929"/>
      <c r="X44" s="929"/>
      <c r="Y44" s="929"/>
      <c r="Z44" s="929"/>
      <c r="AA44" s="929"/>
      <c r="AB44" s="929"/>
      <c r="AC44" s="929"/>
      <c r="AD44" s="929"/>
      <c r="AE44" s="929"/>
      <c r="AF44" s="929"/>
      <c r="AG44" s="929"/>
      <c r="AH44" s="929"/>
      <c r="AI44" s="929"/>
      <c r="AJ44" s="929"/>
      <c r="AK44" s="929"/>
      <c r="AL44" s="929"/>
      <c r="AM44" s="929"/>
      <c r="AN44" s="929"/>
      <c r="AO44" s="929"/>
      <c r="AP44" s="929"/>
      <c r="AQ44" s="929"/>
      <c r="AR44" s="929"/>
      <c r="AS44" s="929"/>
      <c r="AT44" s="929"/>
      <c r="AU44" s="929"/>
      <c r="AV44" s="929"/>
      <c r="AW44" s="929"/>
      <c r="AX44" s="929"/>
      <c r="AY44" s="929"/>
      <c r="AZ44" s="929"/>
      <c r="BA44" s="929"/>
      <c r="BB44" s="929"/>
      <c r="BC44" s="929"/>
      <c r="BD44" s="929"/>
      <c r="BE44" s="929"/>
      <c r="BF44" s="929"/>
      <c r="BG44" s="929"/>
      <c r="BH44" s="929"/>
      <c r="BI44" s="929"/>
      <c r="BJ44" s="929"/>
      <c r="BK44" s="929"/>
      <c r="BL44" s="929"/>
      <c r="BM44" s="929"/>
      <c r="BN44" s="929"/>
      <c r="BO44" s="929"/>
      <c r="BP44" s="929"/>
      <c r="BQ44" s="929"/>
      <c r="BR44" s="929"/>
      <c r="BS44" s="929"/>
      <c r="BT44" s="929"/>
      <c r="BU44" s="929"/>
      <c r="BV44" s="929"/>
      <c r="BW44" s="929"/>
      <c r="BX44" s="929"/>
      <c r="BY44" s="929"/>
      <c r="BZ44" s="929"/>
      <c r="CA44" s="929"/>
      <c r="CB44" s="929"/>
      <c r="CC44" s="929"/>
      <c r="CD44" s="929"/>
      <c r="CE44" s="929"/>
      <c r="CF44" s="929"/>
      <c r="CG44" s="929"/>
      <c r="CH44" s="929"/>
      <c r="CI44" s="929"/>
      <c r="CJ44" s="929"/>
      <c r="CK44" s="929"/>
      <c r="CL44" s="929"/>
      <c r="CM44" s="929"/>
      <c r="CN44" s="929"/>
      <c r="CO44" s="929"/>
      <c r="CP44" s="929"/>
      <c r="CQ44" s="929"/>
      <c r="CR44" s="929"/>
      <c r="CS44" s="929"/>
      <c r="CT44" s="929"/>
      <c r="CU44" s="929"/>
      <c r="CV44" s="929"/>
      <c r="CW44" s="929"/>
      <c r="CX44" s="929"/>
      <c r="CY44" s="929"/>
      <c r="CZ44" s="929"/>
      <c r="DA44" s="929"/>
      <c r="DB44" s="929"/>
      <c r="DC44" s="929"/>
      <c r="DD44" s="929"/>
      <c r="DE44" s="929"/>
      <c r="DF44" s="929"/>
      <c r="DG44" s="929"/>
      <c r="DH44" s="929"/>
      <c r="DI44" s="929"/>
      <c r="DJ44" s="929"/>
      <c r="DK44" s="929"/>
      <c r="DL44" s="929"/>
      <c r="DM44" s="929"/>
      <c r="DN44" s="929"/>
      <c r="DO44" s="929"/>
      <c r="DP44" s="929"/>
      <c r="DQ44" s="929"/>
      <c r="DR44" s="929"/>
      <c r="DS44" s="929"/>
      <c r="DT44" s="929"/>
      <c r="DU44" s="929"/>
      <c r="DV44" s="929"/>
      <c r="DW44" s="929"/>
      <c r="DX44" s="929"/>
      <c r="DY44" s="929"/>
      <c r="DZ44" s="929"/>
      <c r="EA44" s="929"/>
      <c r="EB44" s="929"/>
      <c r="EC44" s="929"/>
      <c r="ED44" s="929"/>
      <c r="EE44" s="929"/>
      <c r="EF44" s="929"/>
    </row>
    <row r="45" spans="1:136" ht="12.95" customHeight="1">
      <c r="H45" s="275"/>
    </row>
    <row r="46" spans="1:136" ht="12.95" customHeight="1">
      <c r="H46" s="275"/>
    </row>
    <row r="47" spans="1:136" ht="12.95" customHeight="1">
      <c r="H47" s="275"/>
    </row>
    <row r="48" spans="1:136" ht="12.95" customHeight="1">
      <c r="H48" s="275"/>
    </row>
    <row r="49" spans="1:69" ht="12.95" customHeight="1">
      <c r="H49" s="275"/>
    </row>
    <row r="50" spans="1:69" ht="12.95" customHeight="1">
      <c r="A50" s="70" t="s">
        <v>235</v>
      </c>
      <c r="H50" s="275"/>
    </row>
    <row r="51" spans="1:69" ht="12.95" customHeight="1">
      <c r="A51" s="305" t="s">
        <v>239</v>
      </c>
      <c r="H51" s="275"/>
    </row>
    <row r="52" spans="1:69">
      <c r="A52" s="18" t="s">
        <v>240</v>
      </c>
      <c r="H52" s="275"/>
    </row>
    <row r="53" spans="1:69" s="207" customFormat="1" ht="12.75" customHeight="1">
      <c r="A53" s="269" t="s">
        <v>559</v>
      </c>
      <c r="B53" s="181"/>
      <c r="C53" s="181"/>
      <c r="D53" s="181"/>
      <c r="E53" s="181"/>
      <c r="F53" s="181"/>
      <c r="G53" s="61" t="s">
        <v>117</v>
      </c>
      <c r="H53" s="275"/>
    </row>
    <row r="54" spans="1:69" s="207" customFormat="1" ht="12.75" customHeight="1">
      <c r="A54" s="269" t="s">
        <v>428</v>
      </c>
      <c r="B54" s="181"/>
      <c r="C54" s="181"/>
      <c r="D54" s="181"/>
      <c r="E54" s="181"/>
      <c r="F54" s="181"/>
      <c r="G54" s="61" t="s">
        <v>185</v>
      </c>
      <c r="H54" s="275"/>
    </row>
    <row r="55" spans="1:69" s="207" customFormat="1" ht="12.75" customHeight="1">
      <c r="A55" s="269" t="s">
        <v>430</v>
      </c>
      <c r="B55" s="181"/>
      <c r="C55" s="181"/>
      <c r="D55" s="181"/>
      <c r="E55" s="181"/>
      <c r="F55" s="181"/>
      <c r="G55" s="61"/>
      <c r="H55" s="275"/>
    </row>
    <row r="56" spans="1:69" s="207" customFormat="1" ht="12.75" customHeight="1">
      <c r="A56" s="269" t="s">
        <v>431</v>
      </c>
      <c r="B56" s="181"/>
      <c r="C56" s="181"/>
      <c r="D56" s="181"/>
      <c r="E56" s="181"/>
      <c r="F56" s="181"/>
      <c r="G56" s="61"/>
      <c r="H56" s="275"/>
    </row>
    <row r="57" spans="1:69" s="207" customFormat="1" ht="12.75" customHeight="1">
      <c r="A57" s="269" t="s">
        <v>560</v>
      </c>
      <c r="B57" s="181"/>
      <c r="C57" s="181"/>
      <c r="D57" s="181"/>
      <c r="E57" s="181"/>
      <c r="F57" s="181"/>
      <c r="G57" s="61" t="s">
        <v>218</v>
      </c>
      <c r="H57" s="275"/>
    </row>
    <row r="58" spans="1:69" ht="12.75" customHeight="1">
      <c r="A58" s="269" t="s">
        <v>429</v>
      </c>
      <c r="G58" s="61" t="s">
        <v>217</v>
      </c>
      <c r="H58" s="275"/>
    </row>
    <row r="59" spans="1:69" ht="12.75" customHeight="1">
      <c r="A59" s="269"/>
      <c r="G59" s="61"/>
      <c r="H59" s="275"/>
    </row>
    <row r="60" spans="1:69" ht="12.75">
      <c r="A60" s="13" t="s">
        <v>120</v>
      </c>
      <c r="G60" s="209" t="s">
        <v>129</v>
      </c>
      <c r="H60" s="278"/>
      <c r="I60" s="278"/>
      <c r="J60" s="278"/>
      <c r="K60" s="278"/>
      <c r="L60" s="278"/>
      <c r="M60" s="278"/>
      <c r="N60" s="278"/>
      <c r="O60" s="278"/>
      <c r="P60" s="278"/>
      <c r="Q60" s="278"/>
      <c r="R60" s="278"/>
      <c r="S60" s="278"/>
      <c r="T60" s="278"/>
      <c r="U60" s="278"/>
      <c r="V60" s="278"/>
      <c r="W60" s="278"/>
      <c r="X60" s="278"/>
      <c r="Y60" s="278"/>
      <c r="Z60" s="278"/>
      <c r="AA60" s="278"/>
      <c r="AB60" s="278"/>
      <c r="AC60" s="278"/>
      <c r="AD60" s="278"/>
      <c r="AE60" s="278"/>
      <c r="AF60" s="278"/>
      <c r="AG60" s="278"/>
      <c r="AH60" s="278"/>
      <c r="AI60" s="278"/>
      <c r="AJ60" s="278"/>
      <c r="AK60" s="278"/>
      <c r="AL60" s="278"/>
      <c r="AM60" s="278"/>
      <c r="AN60" s="278"/>
      <c r="AO60" s="278"/>
      <c r="AP60" s="278"/>
      <c r="AQ60" s="278"/>
      <c r="AR60" s="278"/>
      <c r="AS60" s="278"/>
      <c r="AT60" s="278"/>
      <c r="AU60" s="278"/>
      <c r="AV60" s="278"/>
      <c r="AW60" s="278"/>
      <c r="AX60" s="278"/>
      <c r="AY60" s="278"/>
      <c r="AZ60" s="278"/>
      <c r="BA60" s="278"/>
      <c r="BB60" s="278"/>
      <c r="BC60" s="278"/>
      <c r="BD60" s="278"/>
      <c r="BE60" s="278"/>
      <c r="BF60" s="278"/>
      <c r="BG60" s="278"/>
      <c r="BH60" s="278"/>
      <c r="BI60" s="278"/>
      <c r="BJ60" s="278"/>
      <c r="BK60" s="278"/>
      <c r="BL60" s="278"/>
      <c r="BM60" s="278"/>
      <c r="BN60" s="278"/>
      <c r="BO60" s="278"/>
      <c r="BP60" s="278"/>
      <c r="BQ60" s="278"/>
    </row>
    <row r="61" spans="1:69" ht="12.75">
      <c r="H61" s="278"/>
      <c r="I61" s="278"/>
      <c r="J61" s="278"/>
      <c r="K61" s="278"/>
      <c r="L61" s="278"/>
      <c r="M61" s="278"/>
      <c r="N61" s="278"/>
      <c r="O61" s="278"/>
      <c r="P61" s="278"/>
      <c r="Q61" s="278"/>
      <c r="R61" s="278"/>
      <c r="S61" s="278"/>
      <c r="T61" s="278"/>
      <c r="U61" s="278"/>
      <c r="V61" s="278"/>
      <c r="W61" s="278"/>
      <c r="X61" s="278"/>
      <c r="Y61" s="278"/>
      <c r="Z61" s="278"/>
      <c r="AA61" s="278"/>
      <c r="AB61" s="278"/>
      <c r="AC61" s="278"/>
      <c r="AD61" s="278"/>
      <c r="AE61" s="278"/>
      <c r="AF61" s="278"/>
      <c r="AG61" s="278"/>
      <c r="AH61" s="278"/>
      <c r="AI61" s="278"/>
      <c r="AJ61" s="278"/>
      <c r="AK61" s="278"/>
      <c r="AL61" s="278"/>
      <c r="AM61" s="278"/>
      <c r="AN61" s="278"/>
      <c r="AO61" s="278"/>
      <c r="AP61" s="278"/>
      <c r="AQ61" s="278"/>
      <c r="AR61" s="278"/>
      <c r="AS61" s="278"/>
      <c r="AT61" s="278"/>
      <c r="AU61" s="278"/>
      <c r="AV61" s="278"/>
      <c r="AW61" s="278"/>
      <c r="AX61" s="278"/>
      <c r="AY61" s="278"/>
      <c r="AZ61" s="278"/>
      <c r="BA61" s="278"/>
      <c r="BB61" s="278"/>
      <c r="BC61" s="278"/>
      <c r="BD61" s="278"/>
      <c r="BE61" s="278"/>
      <c r="BF61" s="278"/>
      <c r="BG61" s="278"/>
      <c r="BH61" s="278"/>
      <c r="BI61" s="278"/>
      <c r="BJ61" s="278"/>
      <c r="BK61" s="278"/>
      <c r="BL61" s="278"/>
      <c r="BM61" s="278"/>
      <c r="BN61" s="278"/>
      <c r="BO61" s="278"/>
      <c r="BP61" s="278"/>
      <c r="BQ61" s="278"/>
    </row>
    <row r="62" spans="1:69">
      <c r="A62" s="278"/>
      <c r="B62" s="278"/>
      <c r="C62" s="278"/>
      <c r="D62" s="278"/>
      <c r="E62" s="278"/>
      <c r="F62" s="278"/>
      <c r="G62" s="278"/>
      <c r="H62" s="275"/>
    </row>
    <row r="63" spans="1:69">
      <c r="A63" s="278"/>
      <c r="B63" s="278"/>
      <c r="C63" s="278"/>
      <c r="D63" s="278"/>
      <c r="E63" s="278"/>
      <c r="F63" s="278"/>
      <c r="G63" s="278"/>
      <c r="H63" s="275"/>
    </row>
    <row r="64" spans="1:69">
      <c r="H64" s="275"/>
    </row>
    <row r="65" spans="8:8">
      <c r="H65" s="275"/>
    </row>
    <row r="66" spans="8:8">
      <c r="H66" s="275"/>
    </row>
    <row r="67" spans="8:8">
      <c r="H67" s="275"/>
    </row>
    <row r="68" spans="8:8">
      <c r="H68" s="275"/>
    </row>
    <row r="69" spans="8:8">
      <c r="H69" s="275"/>
    </row>
    <row r="70" spans="8:8">
      <c r="H70" s="275"/>
    </row>
    <row r="71" spans="8:8">
      <c r="H71" s="275"/>
    </row>
    <row r="72" spans="8:8">
      <c r="H72" s="275"/>
    </row>
    <row r="73" spans="8:8">
      <c r="H73" s="275"/>
    </row>
    <row r="74" spans="8:8">
      <c r="H74" s="275"/>
    </row>
    <row r="75" spans="8:8">
      <c r="H75" s="275"/>
    </row>
    <row r="76" spans="8:8">
      <c r="H76" s="275"/>
    </row>
    <row r="77" spans="8:8">
      <c r="H77" s="275"/>
    </row>
    <row r="78" spans="8:8">
      <c r="H78" s="275"/>
    </row>
    <row r="79" spans="8:8">
      <c r="H79" s="275"/>
    </row>
    <row r="80" spans="8:8">
      <c r="H80" s="275"/>
    </row>
    <row r="81" spans="8:8">
      <c r="H81" s="275"/>
    </row>
    <row r="82" spans="8:8">
      <c r="H82" s="275"/>
    </row>
    <row r="83" spans="8:8">
      <c r="H83" s="275"/>
    </row>
    <row r="84" spans="8:8">
      <c r="H84" s="275"/>
    </row>
    <row r="85" spans="8:8">
      <c r="H85" s="275"/>
    </row>
    <row r="86" spans="8:8">
      <c r="H86" s="275"/>
    </row>
    <row r="87" spans="8:8">
      <c r="H87" s="275"/>
    </row>
    <row r="88" spans="8:8">
      <c r="H88" s="275"/>
    </row>
    <row r="89" spans="8:8">
      <c r="H89" s="275"/>
    </row>
    <row r="90" spans="8:8">
      <c r="H90" s="275"/>
    </row>
    <row r="91" spans="8:8">
      <c r="H91" s="275"/>
    </row>
    <row r="92" spans="8:8">
      <c r="H92" s="275"/>
    </row>
    <row r="93" spans="8:8">
      <c r="H93" s="275"/>
    </row>
    <row r="94" spans="8:8">
      <c r="H94" s="275"/>
    </row>
    <row r="95" spans="8:8">
      <c r="H95" s="275"/>
    </row>
    <row r="96" spans="8:8">
      <c r="H96" s="275"/>
    </row>
    <row r="97" spans="8:8">
      <c r="H97" s="275"/>
    </row>
    <row r="98" spans="8:8">
      <c r="H98" s="275"/>
    </row>
    <row r="99" spans="8:8">
      <c r="H99" s="275"/>
    </row>
    <row r="100" spans="8:8">
      <c r="H100" s="275"/>
    </row>
    <row r="101" spans="8:8">
      <c r="H101" s="275"/>
    </row>
    <row r="102" spans="8:8">
      <c r="H102" s="275"/>
    </row>
    <row r="103" spans="8:8">
      <c r="H103" s="275"/>
    </row>
    <row r="104" spans="8:8">
      <c r="H104" s="275"/>
    </row>
    <row r="105" spans="8:8">
      <c r="H105" s="275"/>
    </row>
    <row r="106" spans="8:8">
      <c r="H106" s="275"/>
    </row>
    <row r="107" spans="8:8">
      <c r="H107" s="275"/>
    </row>
    <row r="108" spans="8:8">
      <c r="H108" s="275"/>
    </row>
    <row r="109" spans="8:8">
      <c r="H109" s="275"/>
    </row>
    <row r="110" spans="8:8">
      <c r="H110" s="275"/>
    </row>
    <row r="111" spans="8:8">
      <c r="H111" s="275"/>
    </row>
    <row r="112" spans="8:8">
      <c r="H112" s="275"/>
    </row>
    <row r="113" spans="8:8">
      <c r="H113" s="275"/>
    </row>
    <row r="114" spans="8:8">
      <c r="H114" s="275"/>
    </row>
    <row r="115" spans="8:8">
      <c r="H115" s="275"/>
    </row>
    <row r="116" spans="8:8">
      <c r="H116" s="275"/>
    </row>
    <row r="117" spans="8:8">
      <c r="H117" s="275"/>
    </row>
    <row r="118" spans="8:8">
      <c r="H118" s="275"/>
    </row>
    <row r="119" spans="8:8">
      <c r="H119" s="275"/>
    </row>
    <row r="120" spans="8:8">
      <c r="H120" s="275"/>
    </row>
    <row r="121" spans="8:8">
      <c r="H121" s="275"/>
    </row>
    <row r="122" spans="8:8">
      <c r="H122" s="275"/>
    </row>
    <row r="123" spans="8:8">
      <c r="H123" s="275"/>
    </row>
    <row r="124" spans="8:8">
      <c r="H124" s="275"/>
    </row>
    <row r="125" spans="8:8">
      <c r="H125" s="275"/>
    </row>
    <row r="126" spans="8:8">
      <c r="H126" s="275"/>
    </row>
    <row r="127" spans="8:8">
      <c r="H127" s="275"/>
    </row>
    <row r="128" spans="8:8">
      <c r="H128" s="275"/>
    </row>
    <row r="129" spans="8:8">
      <c r="H129" s="275"/>
    </row>
    <row r="130" spans="8:8">
      <c r="H130" s="275"/>
    </row>
    <row r="131" spans="8:8">
      <c r="H131" s="275"/>
    </row>
    <row r="132" spans="8:8">
      <c r="H132" s="275"/>
    </row>
    <row r="133" spans="8:8">
      <c r="H133" s="275"/>
    </row>
    <row r="134" spans="8:8">
      <c r="H134" s="275"/>
    </row>
    <row r="135" spans="8:8">
      <c r="H135" s="275"/>
    </row>
    <row r="136" spans="8:8">
      <c r="H136" s="275"/>
    </row>
    <row r="137" spans="8:8">
      <c r="H137" s="275"/>
    </row>
    <row r="138" spans="8:8">
      <c r="H138" s="275"/>
    </row>
    <row r="139" spans="8:8">
      <c r="H139" s="275"/>
    </row>
    <row r="140" spans="8:8">
      <c r="H140" s="275"/>
    </row>
    <row r="141" spans="8:8">
      <c r="H141" s="275"/>
    </row>
    <row r="142" spans="8:8">
      <c r="H142" s="275"/>
    </row>
    <row r="143" spans="8:8">
      <c r="H143" s="275"/>
    </row>
    <row r="144" spans="8:8">
      <c r="H144" s="275"/>
    </row>
    <row r="145" spans="8:8">
      <c r="H145" s="275"/>
    </row>
    <row r="146" spans="8:8">
      <c r="H146" s="275"/>
    </row>
    <row r="147" spans="8:8">
      <c r="H147" s="275"/>
    </row>
    <row r="148" spans="8:8">
      <c r="H148" s="275"/>
    </row>
    <row r="149" spans="8:8">
      <c r="H149" s="275"/>
    </row>
    <row r="150" spans="8:8">
      <c r="H150" s="275"/>
    </row>
    <row r="151" spans="8:8">
      <c r="H151" s="275"/>
    </row>
    <row r="152" spans="8:8">
      <c r="H152" s="275"/>
    </row>
    <row r="153" spans="8:8">
      <c r="H153" s="275"/>
    </row>
    <row r="154" spans="8:8">
      <c r="H154" s="275"/>
    </row>
    <row r="155" spans="8:8">
      <c r="H155" s="275"/>
    </row>
    <row r="156" spans="8:8">
      <c r="H156" s="275"/>
    </row>
    <row r="157" spans="8:8">
      <c r="H157" s="275"/>
    </row>
    <row r="158" spans="8:8">
      <c r="H158" s="275"/>
    </row>
    <row r="159" spans="8:8">
      <c r="H159" s="275"/>
    </row>
    <row r="160" spans="8:8">
      <c r="H160" s="275"/>
    </row>
    <row r="161" spans="8:8">
      <c r="H161" s="275"/>
    </row>
    <row r="162" spans="8:8">
      <c r="H162" s="275"/>
    </row>
    <row r="163" spans="8:8">
      <c r="H163" s="275"/>
    </row>
    <row r="164" spans="8:8">
      <c r="H164" s="275"/>
    </row>
    <row r="165" spans="8:8">
      <c r="H165" s="275"/>
    </row>
    <row r="166" spans="8:8">
      <c r="H166" s="275"/>
    </row>
    <row r="167" spans="8:8">
      <c r="H167" s="275"/>
    </row>
    <row r="168" spans="8:8">
      <c r="H168" s="275"/>
    </row>
    <row r="169" spans="8:8">
      <c r="H169" s="275"/>
    </row>
    <row r="170" spans="8:8">
      <c r="H170" s="275"/>
    </row>
    <row r="171" spans="8:8">
      <c r="H171" s="275"/>
    </row>
    <row r="172" spans="8:8">
      <c r="H172" s="275"/>
    </row>
    <row r="173" spans="8:8">
      <c r="H173" s="275"/>
    </row>
    <row r="174" spans="8:8">
      <c r="H174" s="275"/>
    </row>
    <row r="175" spans="8:8">
      <c r="H175" s="275"/>
    </row>
    <row r="176" spans="8:8">
      <c r="H176" s="275"/>
    </row>
    <row r="177" spans="8:8">
      <c r="H177" s="275"/>
    </row>
    <row r="178" spans="8:8">
      <c r="H178" s="275"/>
    </row>
    <row r="179" spans="8:8">
      <c r="H179" s="275"/>
    </row>
    <row r="180" spans="8:8">
      <c r="H180" s="275"/>
    </row>
    <row r="181" spans="8:8">
      <c r="H181" s="275"/>
    </row>
    <row r="182" spans="8:8">
      <c r="H182" s="275"/>
    </row>
    <row r="183" spans="8:8">
      <c r="H183" s="275"/>
    </row>
    <row r="184" spans="8:8">
      <c r="H184" s="275"/>
    </row>
    <row r="185" spans="8:8">
      <c r="H185" s="275"/>
    </row>
    <row r="186" spans="8:8">
      <c r="H186" s="275"/>
    </row>
    <row r="187" spans="8:8">
      <c r="H187" s="275"/>
    </row>
    <row r="188" spans="8:8">
      <c r="H188" s="275"/>
    </row>
    <row r="189" spans="8:8">
      <c r="H189" s="275"/>
    </row>
    <row r="190" spans="8:8">
      <c r="H190" s="275"/>
    </row>
    <row r="191" spans="8:8">
      <c r="H191" s="275"/>
    </row>
    <row r="192" spans="8:8">
      <c r="H192" s="275"/>
    </row>
    <row r="193" spans="8:8">
      <c r="H193" s="275"/>
    </row>
    <row r="194" spans="8:8">
      <c r="H194" s="275"/>
    </row>
    <row r="195" spans="8:8">
      <c r="H195" s="275"/>
    </row>
    <row r="196" spans="8:8">
      <c r="H196" s="275"/>
    </row>
    <row r="197" spans="8:8">
      <c r="H197" s="275"/>
    </row>
    <row r="198" spans="8:8">
      <c r="H198" s="275"/>
    </row>
    <row r="199" spans="8:8">
      <c r="H199" s="275"/>
    </row>
    <row r="200" spans="8:8">
      <c r="H200" s="275"/>
    </row>
    <row r="201" spans="8:8">
      <c r="H201" s="275"/>
    </row>
    <row r="202" spans="8:8">
      <c r="H202" s="275"/>
    </row>
    <row r="203" spans="8:8">
      <c r="H203" s="275"/>
    </row>
    <row r="204" spans="8:8">
      <c r="H204" s="275"/>
    </row>
    <row r="205" spans="8:8">
      <c r="H205" s="275"/>
    </row>
    <row r="206" spans="8:8">
      <c r="H206" s="275"/>
    </row>
    <row r="207" spans="8:8">
      <c r="H207" s="275"/>
    </row>
    <row r="208" spans="8:8">
      <c r="H208" s="275"/>
    </row>
    <row r="209" spans="8:8">
      <c r="H209" s="275"/>
    </row>
    <row r="210" spans="8:8">
      <c r="H210" s="275"/>
    </row>
    <row r="211" spans="8:8">
      <c r="H211" s="275"/>
    </row>
    <row r="212" spans="8:8">
      <c r="H212" s="275"/>
    </row>
    <row r="213" spans="8:8">
      <c r="H213" s="275"/>
    </row>
    <row r="214" spans="8:8">
      <c r="H214" s="275"/>
    </row>
    <row r="215" spans="8:8">
      <c r="H215" s="275"/>
    </row>
    <row r="216" spans="8:8">
      <c r="H216" s="275"/>
    </row>
    <row r="217" spans="8:8">
      <c r="H217" s="275"/>
    </row>
    <row r="218" spans="8:8">
      <c r="H218" s="275"/>
    </row>
    <row r="219" spans="8:8">
      <c r="H219" s="275"/>
    </row>
    <row r="220" spans="8:8">
      <c r="H220" s="275"/>
    </row>
    <row r="221" spans="8:8">
      <c r="H221" s="275"/>
    </row>
    <row r="222" spans="8:8">
      <c r="H222" s="275"/>
    </row>
    <row r="223" spans="8:8">
      <c r="H223" s="275"/>
    </row>
    <row r="224" spans="8:8">
      <c r="H224" s="275"/>
    </row>
    <row r="225" spans="8:8">
      <c r="H225" s="275"/>
    </row>
    <row r="226" spans="8:8">
      <c r="H226" s="275"/>
    </row>
    <row r="227" spans="8:8">
      <c r="H227" s="275"/>
    </row>
    <row r="228" spans="8:8">
      <c r="H228" s="275"/>
    </row>
    <row r="229" spans="8:8">
      <c r="H229" s="275"/>
    </row>
    <row r="230" spans="8:8">
      <c r="H230" s="275"/>
    </row>
    <row r="231" spans="8:8">
      <c r="H231" s="275"/>
    </row>
    <row r="232" spans="8:8">
      <c r="H232" s="275"/>
    </row>
    <row r="233" spans="8:8">
      <c r="H233" s="275"/>
    </row>
    <row r="234" spans="8:8">
      <c r="H234" s="275"/>
    </row>
    <row r="235" spans="8:8">
      <c r="H235" s="275"/>
    </row>
    <row r="236" spans="8:8">
      <c r="H236" s="275"/>
    </row>
    <row r="237" spans="8:8">
      <c r="H237" s="275"/>
    </row>
    <row r="238" spans="8:8">
      <c r="H238" s="275"/>
    </row>
    <row r="239" spans="8:8">
      <c r="H239" s="275"/>
    </row>
    <row r="240" spans="8:8">
      <c r="H240" s="275"/>
    </row>
    <row r="241" spans="8:8">
      <c r="H241" s="275"/>
    </row>
    <row r="242" spans="8:8">
      <c r="H242" s="275"/>
    </row>
    <row r="243" spans="8:8">
      <c r="H243" s="275"/>
    </row>
    <row r="244" spans="8:8">
      <c r="H244" s="275"/>
    </row>
  </sheetData>
  <mergeCells count="1">
    <mergeCell ref="A44:EF44"/>
  </mergeCells>
  <printOptions gridLinesSet="0"/>
  <pageMargins left="0.59055118110236227" right="0.59055118110236227" top="0.98425196850393704" bottom="0.78740157480314965" header="0.51181102362204722" footer="0.51181102362204722"/>
  <pageSetup paperSize="9" scale="7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G46"/>
  <sheetViews>
    <sheetView showGridLines="0" view="pageLayout" topLeftCell="A22" workbookViewId="0">
      <selection activeCell="G22" sqref="G22"/>
    </sheetView>
  </sheetViews>
  <sheetFormatPr baseColWidth="10" defaultColWidth="9" defaultRowHeight="12.75"/>
  <cols>
    <col min="1" max="1" width="43.375" style="290" customWidth="1"/>
    <col min="2" max="6" width="9.875" style="248" customWidth="1"/>
    <col min="7" max="7" width="42.75" style="290" customWidth="1"/>
    <col min="8" max="8" width="11" style="290" customWidth="1"/>
    <col min="9" max="256" width="9" style="290"/>
    <col min="257" max="257" width="37.125" style="290" customWidth="1"/>
    <col min="258" max="262" width="8.625" style="290" customWidth="1"/>
    <col min="263" max="263" width="36.625" style="290" customWidth="1"/>
    <col min="264" max="264" width="4.625" style="290" customWidth="1"/>
    <col min="265" max="512" width="9" style="290"/>
    <col min="513" max="513" width="37.125" style="290" customWidth="1"/>
    <col min="514" max="518" width="8.625" style="290" customWidth="1"/>
    <col min="519" max="519" width="36.625" style="290" customWidth="1"/>
    <col min="520" max="520" width="4.625" style="290" customWidth="1"/>
    <col min="521" max="768" width="9" style="290"/>
    <col min="769" max="769" width="37.125" style="290" customWidth="1"/>
    <col min="770" max="774" width="8.625" style="290" customWidth="1"/>
    <col min="775" max="775" width="36.625" style="290" customWidth="1"/>
    <col min="776" max="776" width="4.625" style="290" customWidth="1"/>
    <col min="777" max="1024" width="9" style="290"/>
    <col min="1025" max="1025" width="37.125" style="290" customWidth="1"/>
    <col min="1026" max="1030" width="8.625" style="290" customWidth="1"/>
    <col min="1031" max="1031" width="36.625" style="290" customWidth="1"/>
    <col min="1032" max="1032" width="4.625" style="290" customWidth="1"/>
    <col min="1033" max="1280" width="9" style="290"/>
    <col min="1281" max="1281" width="37.125" style="290" customWidth="1"/>
    <col min="1282" max="1286" width="8.625" style="290" customWidth="1"/>
    <col min="1287" max="1287" width="36.625" style="290" customWidth="1"/>
    <col min="1288" max="1288" width="4.625" style="290" customWidth="1"/>
    <col min="1289" max="1536" width="9" style="290"/>
    <col min="1537" max="1537" width="37.125" style="290" customWidth="1"/>
    <col min="1538" max="1542" width="8.625" style="290" customWidth="1"/>
    <col min="1543" max="1543" width="36.625" style="290" customWidth="1"/>
    <col min="1544" max="1544" width="4.625" style="290" customWidth="1"/>
    <col min="1545" max="1792" width="9" style="290"/>
    <col min="1793" max="1793" width="37.125" style="290" customWidth="1"/>
    <col min="1794" max="1798" width="8.625" style="290" customWidth="1"/>
    <col min="1799" max="1799" width="36.625" style="290" customWidth="1"/>
    <col min="1800" max="1800" width="4.625" style="290" customWidth="1"/>
    <col min="1801" max="2048" width="9" style="290"/>
    <col min="2049" max="2049" width="37.125" style="290" customWidth="1"/>
    <col min="2050" max="2054" width="8.625" style="290" customWidth="1"/>
    <col min="2055" max="2055" width="36.625" style="290" customWidth="1"/>
    <col min="2056" max="2056" width="4.625" style="290" customWidth="1"/>
    <col min="2057" max="2304" width="9" style="290"/>
    <col min="2305" max="2305" width="37.125" style="290" customWidth="1"/>
    <col min="2306" max="2310" width="8.625" style="290" customWidth="1"/>
    <col min="2311" max="2311" width="36.625" style="290" customWidth="1"/>
    <col min="2312" max="2312" width="4.625" style="290" customWidth="1"/>
    <col min="2313" max="2560" width="9" style="290"/>
    <col min="2561" max="2561" width="37.125" style="290" customWidth="1"/>
    <col min="2562" max="2566" width="8.625" style="290" customWidth="1"/>
    <col min="2567" max="2567" width="36.625" style="290" customWidth="1"/>
    <col min="2568" max="2568" width="4.625" style="290" customWidth="1"/>
    <col min="2569" max="2816" width="9" style="290"/>
    <col min="2817" max="2817" width="37.125" style="290" customWidth="1"/>
    <col min="2818" max="2822" width="8.625" style="290" customWidth="1"/>
    <col min="2823" max="2823" width="36.625" style="290" customWidth="1"/>
    <col min="2824" max="2824" width="4.625" style="290" customWidth="1"/>
    <col min="2825" max="3072" width="9" style="290"/>
    <col min="3073" max="3073" width="37.125" style="290" customWidth="1"/>
    <col min="3074" max="3078" width="8.625" style="290" customWidth="1"/>
    <col min="3079" max="3079" width="36.625" style="290" customWidth="1"/>
    <col min="3080" max="3080" width="4.625" style="290" customWidth="1"/>
    <col min="3081" max="3328" width="9" style="290"/>
    <col min="3329" max="3329" width="37.125" style="290" customWidth="1"/>
    <col min="3330" max="3334" width="8.625" style="290" customWidth="1"/>
    <col min="3335" max="3335" width="36.625" style="290" customWidth="1"/>
    <col min="3336" max="3336" width="4.625" style="290" customWidth="1"/>
    <col min="3337" max="3584" width="9" style="290"/>
    <col min="3585" max="3585" width="37.125" style="290" customWidth="1"/>
    <col min="3586" max="3590" width="8.625" style="290" customWidth="1"/>
    <col min="3591" max="3591" width="36.625" style="290" customWidth="1"/>
    <col min="3592" max="3592" width="4.625" style="290" customWidth="1"/>
    <col min="3593" max="3840" width="9" style="290"/>
    <col min="3841" max="3841" width="37.125" style="290" customWidth="1"/>
    <col min="3842" max="3846" width="8.625" style="290" customWidth="1"/>
    <col min="3847" max="3847" width="36.625" style="290" customWidth="1"/>
    <col min="3848" max="3848" width="4.625" style="290" customWidth="1"/>
    <col min="3849" max="4096" width="9" style="290"/>
    <col min="4097" max="4097" width="37.125" style="290" customWidth="1"/>
    <col min="4098" max="4102" width="8.625" style="290" customWidth="1"/>
    <col min="4103" max="4103" width="36.625" style="290" customWidth="1"/>
    <col min="4104" max="4104" width="4.625" style="290" customWidth="1"/>
    <col min="4105" max="4352" width="9" style="290"/>
    <col min="4353" max="4353" width="37.125" style="290" customWidth="1"/>
    <col min="4354" max="4358" width="8.625" style="290" customWidth="1"/>
    <col min="4359" max="4359" width="36.625" style="290" customWidth="1"/>
    <col min="4360" max="4360" width="4.625" style="290" customWidth="1"/>
    <col min="4361" max="4608" width="9" style="290"/>
    <col min="4609" max="4609" width="37.125" style="290" customWidth="1"/>
    <col min="4610" max="4614" width="8.625" style="290" customWidth="1"/>
    <col min="4615" max="4615" width="36.625" style="290" customWidth="1"/>
    <col min="4616" max="4616" width="4.625" style="290" customWidth="1"/>
    <col min="4617" max="4864" width="9" style="290"/>
    <col min="4865" max="4865" width="37.125" style="290" customWidth="1"/>
    <col min="4866" max="4870" width="8.625" style="290" customWidth="1"/>
    <col min="4871" max="4871" width="36.625" style="290" customWidth="1"/>
    <col min="4872" max="4872" width="4.625" style="290" customWidth="1"/>
    <col min="4873" max="5120" width="9" style="290"/>
    <col min="5121" max="5121" width="37.125" style="290" customWidth="1"/>
    <col min="5122" max="5126" width="8.625" style="290" customWidth="1"/>
    <col min="5127" max="5127" width="36.625" style="290" customWidth="1"/>
    <col min="5128" max="5128" width="4.625" style="290" customWidth="1"/>
    <col min="5129" max="5376" width="9" style="290"/>
    <col min="5377" max="5377" width="37.125" style="290" customWidth="1"/>
    <col min="5378" max="5382" width="8.625" style="290" customWidth="1"/>
    <col min="5383" max="5383" width="36.625" style="290" customWidth="1"/>
    <col min="5384" max="5384" width="4.625" style="290" customWidth="1"/>
    <col min="5385" max="5632" width="9" style="290"/>
    <col min="5633" max="5633" width="37.125" style="290" customWidth="1"/>
    <col min="5634" max="5638" width="8.625" style="290" customWidth="1"/>
    <col min="5639" max="5639" width="36.625" style="290" customWidth="1"/>
    <col min="5640" max="5640" width="4.625" style="290" customWidth="1"/>
    <col min="5641" max="5888" width="9" style="290"/>
    <col min="5889" max="5889" width="37.125" style="290" customWidth="1"/>
    <col min="5890" max="5894" width="8.625" style="290" customWidth="1"/>
    <col min="5895" max="5895" width="36.625" style="290" customWidth="1"/>
    <col min="5896" max="5896" width="4.625" style="290" customWidth="1"/>
    <col min="5897" max="6144" width="9" style="290"/>
    <col min="6145" max="6145" width="37.125" style="290" customWidth="1"/>
    <col min="6146" max="6150" width="8.625" style="290" customWidth="1"/>
    <col min="6151" max="6151" width="36.625" style="290" customWidth="1"/>
    <col min="6152" max="6152" width="4.625" style="290" customWidth="1"/>
    <col min="6153" max="6400" width="9" style="290"/>
    <col min="6401" max="6401" width="37.125" style="290" customWidth="1"/>
    <col min="6402" max="6406" width="8.625" style="290" customWidth="1"/>
    <col min="6407" max="6407" width="36.625" style="290" customWidth="1"/>
    <col min="6408" max="6408" width="4.625" style="290" customWidth="1"/>
    <col min="6409" max="6656" width="9" style="290"/>
    <col min="6657" max="6657" width="37.125" style="290" customWidth="1"/>
    <col min="6658" max="6662" width="8.625" style="290" customWidth="1"/>
    <col min="6663" max="6663" width="36.625" style="290" customWidth="1"/>
    <col min="6664" max="6664" width="4.625" style="290" customWidth="1"/>
    <col min="6665" max="6912" width="9" style="290"/>
    <col min="6913" max="6913" width="37.125" style="290" customWidth="1"/>
    <col min="6914" max="6918" width="8.625" style="290" customWidth="1"/>
    <col min="6919" max="6919" width="36.625" style="290" customWidth="1"/>
    <col min="6920" max="6920" width="4.625" style="290" customWidth="1"/>
    <col min="6921" max="7168" width="9" style="290"/>
    <col min="7169" max="7169" width="37.125" style="290" customWidth="1"/>
    <col min="7170" max="7174" width="8.625" style="290" customWidth="1"/>
    <col min="7175" max="7175" width="36.625" style="290" customWidth="1"/>
    <col min="7176" max="7176" width="4.625" style="290" customWidth="1"/>
    <col min="7177" max="7424" width="9" style="290"/>
    <col min="7425" max="7425" width="37.125" style="290" customWidth="1"/>
    <col min="7426" max="7430" width="8.625" style="290" customWidth="1"/>
    <col min="7431" max="7431" width="36.625" style="290" customWidth="1"/>
    <col min="7432" max="7432" width="4.625" style="290" customWidth="1"/>
    <col min="7433" max="7680" width="9" style="290"/>
    <col min="7681" max="7681" width="37.125" style="290" customWidth="1"/>
    <col min="7682" max="7686" width="8.625" style="290" customWidth="1"/>
    <col min="7687" max="7687" width="36.625" style="290" customWidth="1"/>
    <col min="7688" max="7688" width="4.625" style="290" customWidth="1"/>
    <col min="7689" max="7936" width="9" style="290"/>
    <col min="7937" max="7937" width="37.125" style="290" customWidth="1"/>
    <col min="7938" max="7942" width="8.625" style="290" customWidth="1"/>
    <col min="7943" max="7943" width="36.625" style="290" customWidth="1"/>
    <col min="7944" max="7944" width="4.625" style="290" customWidth="1"/>
    <col min="7945" max="8192" width="9" style="290"/>
    <col min="8193" max="8193" width="37.125" style="290" customWidth="1"/>
    <col min="8194" max="8198" width="8.625" style="290" customWidth="1"/>
    <col min="8199" max="8199" width="36.625" style="290" customWidth="1"/>
    <col min="8200" max="8200" width="4.625" style="290" customWidth="1"/>
    <col min="8201" max="8448" width="9" style="290"/>
    <col min="8449" max="8449" width="37.125" style="290" customWidth="1"/>
    <col min="8450" max="8454" width="8.625" style="290" customWidth="1"/>
    <col min="8455" max="8455" width="36.625" style="290" customWidth="1"/>
    <col min="8456" max="8456" width="4.625" style="290" customWidth="1"/>
    <col min="8457" max="8704" width="9" style="290"/>
    <col min="8705" max="8705" width="37.125" style="290" customWidth="1"/>
    <col min="8706" max="8710" width="8.625" style="290" customWidth="1"/>
    <col min="8711" max="8711" width="36.625" style="290" customWidth="1"/>
    <col min="8712" max="8712" width="4.625" style="290" customWidth="1"/>
    <col min="8713" max="8960" width="9" style="290"/>
    <col min="8961" max="8961" width="37.125" style="290" customWidth="1"/>
    <col min="8962" max="8966" width="8.625" style="290" customWidth="1"/>
    <col min="8967" max="8967" width="36.625" style="290" customWidth="1"/>
    <col min="8968" max="8968" width="4.625" style="290" customWidth="1"/>
    <col min="8969" max="9216" width="9" style="290"/>
    <col min="9217" max="9217" width="37.125" style="290" customWidth="1"/>
    <col min="9218" max="9222" width="8.625" style="290" customWidth="1"/>
    <col min="9223" max="9223" width="36.625" style="290" customWidth="1"/>
    <col min="9224" max="9224" width="4.625" style="290" customWidth="1"/>
    <col min="9225" max="9472" width="9" style="290"/>
    <col min="9473" max="9473" width="37.125" style="290" customWidth="1"/>
    <col min="9474" max="9478" width="8.625" style="290" customWidth="1"/>
    <col min="9479" max="9479" width="36.625" style="290" customWidth="1"/>
    <col min="9480" max="9480" width="4.625" style="290" customWidth="1"/>
    <col min="9481" max="9728" width="9" style="290"/>
    <col min="9729" max="9729" width="37.125" style="290" customWidth="1"/>
    <col min="9730" max="9734" width="8.625" style="290" customWidth="1"/>
    <col min="9735" max="9735" width="36.625" style="290" customWidth="1"/>
    <col min="9736" max="9736" width="4.625" style="290" customWidth="1"/>
    <col min="9737" max="9984" width="9" style="290"/>
    <col min="9985" max="9985" width="37.125" style="290" customWidth="1"/>
    <col min="9986" max="9990" width="8.625" style="290" customWidth="1"/>
    <col min="9991" max="9991" width="36.625" style="290" customWidth="1"/>
    <col min="9992" max="9992" width="4.625" style="290" customWidth="1"/>
    <col min="9993" max="10240" width="9" style="290"/>
    <col min="10241" max="10241" width="37.125" style="290" customWidth="1"/>
    <col min="10242" max="10246" width="8.625" style="290" customWidth="1"/>
    <col min="10247" max="10247" width="36.625" style="290" customWidth="1"/>
    <col min="10248" max="10248" width="4.625" style="290" customWidth="1"/>
    <col min="10249" max="10496" width="9" style="290"/>
    <col min="10497" max="10497" width="37.125" style="290" customWidth="1"/>
    <col min="10498" max="10502" width="8.625" style="290" customWidth="1"/>
    <col min="10503" max="10503" width="36.625" style="290" customWidth="1"/>
    <col min="10504" max="10504" width="4.625" style="290" customWidth="1"/>
    <col min="10505" max="10752" width="9" style="290"/>
    <col min="10753" max="10753" width="37.125" style="290" customWidth="1"/>
    <col min="10754" max="10758" width="8.625" style="290" customWidth="1"/>
    <col min="10759" max="10759" width="36.625" style="290" customWidth="1"/>
    <col min="10760" max="10760" width="4.625" style="290" customWidth="1"/>
    <col min="10761" max="11008" width="9" style="290"/>
    <col min="11009" max="11009" width="37.125" style="290" customWidth="1"/>
    <col min="11010" max="11014" width="8.625" style="290" customWidth="1"/>
    <col min="11015" max="11015" width="36.625" style="290" customWidth="1"/>
    <col min="11016" max="11016" width="4.625" style="290" customWidth="1"/>
    <col min="11017" max="11264" width="9" style="290"/>
    <col min="11265" max="11265" width="37.125" style="290" customWidth="1"/>
    <col min="11266" max="11270" width="8.625" style="290" customWidth="1"/>
    <col min="11271" max="11271" width="36.625" style="290" customWidth="1"/>
    <col min="11272" max="11272" width="4.625" style="290" customWidth="1"/>
    <col min="11273" max="11520" width="9" style="290"/>
    <col min="11521" max="11521" width="37.125" style="290" customWidth="1"/>
    <col min="11522" max="11526" width="8.625" style="290" customWidth="1"/>
    <col min="11527" max="11527" width="36.625" style="290" customWidth="1"/>
    <col min="11528" max="11528" width="4.625" style="290" customWidth="1"/>
    <col min="11529" max="11776" width="9" style="290"/>
    <col min="11777" max="11777" width="37.125" style="290" customWidth="1"/>
    <col min="11778" max="11782" width="8.625" style="290" customWidth="1"/>
    <col min="11783" max="11783" width="36.625" style="290" customWidth="1"/>
    <col min="11784" max="11784" width="4.625" style="290" customWidth="1"/>
    <col min="11785" max="12032" width="9" style="290"/>
    <col min="12033" max="12033" width="37.125" style="290" customWidth="1"/>
    <col min="12034" max="12038" width="8.625" style="290" customWidth="1"/>
    <col min="12039" max="12039" width="36.625" style="290" customWidth="1"/>
    <col min="12040" max="12040" width="4.625" style="290" customWidth="1"/>
    <col min="12041" max="12288" width="9" style="290"/>
    <col min="12289" max="12289" width="37.125" style="290" customWidth="1"/>
    <col min="12290" max="12294" width="8.625" style="290" customWidth="1"/>
    <col min="12295" max="12295" width="36.625" style="290" customWidth="1"/>
    <col min="12296" max="12296" width="4.625" style="290" customWidth="1"/>
    <col min="12297" max="12544" width="9" style="290"/>
    <col min="12545" max="12545" width="37.125" style="290" customWidth="1"/>
    <col min="12546" max="12550" width="8.625" style="290" customWidth="1"/>
    <col min="12551" max="12551" width="36.625" style="290" customWidth="1"/>
    <col min="12552" max="12552" width="4.625" style="290" customWidth="1"/>
    <col min="12553" max="12800" width="9" style="290"/>
    <col min="12801" max="12801" width="37.125" style="290" customWidth="1"/>
    <col min="12802" max="12806" width="8.625" style="290" customWidth="1"/>
    <col min="12807" max="12807" width="36.625" style="290" customWidth="1"/>
    <col min="12808" max="12808" width="4.625" style="290" customWidth="1"/>
    <col min="12809" max="13056" width="9" style="290"/>
    <col min="13057" max="13057" width="37.125" style="290" customWidth="1"/>
    <col min="13058" max="13062" width="8.625" style="290" customWidth="1"/>
    <col min="13063" max="13063" width="36.625" style="290" customWidth="1"/>
    <col min="13064" max="13064" width="4.625" style="290" customWidth="1"/>
    <col min="13065" max="13312" width="9" style="290"/>
    <col min="13313" max="13313" width="37.125" style="290" customWidth="1"/>
    <col min="13314" max="13318" width="8.625" style="290" customWidth="1"/>
    <col min="13319" max="13319" width="36.625" style="290" customWidth="1"/>
    <col min="13320" max="13320" width="4.625" style="290" customWidth="1"/>
    <col min="13321" max="13568" width="9" style="290"/>
    <col min="13569" max="13569" width="37.125" style="290" customWidth="1"/>
    <col min="13570" max="13574" width="8.625" style="290" customWidth="1"/>
    <col min="13575" max="13575" width="36.625" style="290" customWidth="1"/>
    <col min="13576" max="13576" width="4.625" style="290" customWidth="1"/>
    <col min="13577" max="13824" width="9" style="290"/>
    <col min="13825" max="13825" width="37.125" style="290" customWidth="1"/>
    <col min="13826" max="13830" width="8.625" style="290" customWidth="1"/>
    <col min="13831" max="13831" width="36.625" style="290" customWidth="1"/>
    <col min="13832" max="13832" width="4.625" style="290" customWidth="1"/>
    <col min="13833" max="14080" width="9" style="290"/>
    <col min="14081" max="14081" width="37.125" style="290" customWidth="1"/>
    <col min="14082" max="14086" width="8.625" style="290" customWidth="1"/>
    <col min="14087" max="14087" width="36.625" style="290" customWidth="1"/>
    <col min="14088" max="14088" width="4.625" style="290" customWidth="1"/>
    <col min="14089" max="14336" width="9" style="290"/>
    <col min="14337" max="14337" width="37.125" style="290" customWidth="1"/>
    <col min="14338" max="14342" width="8.625" style="290" customWidth="1"/>
    <col min="14343" max="14343" width="36.625" style="290" customWidth="1"/>
    <col min="14344" max="14344" width="4.625" style="290" customWidth="1"/>
    <col min="14345" max="14592" width="9" style="290"/>
    <col min="14593" max="14593" width="37.125" style="290" customWidth="1"/>
    <col min="14594" max="14598" width="8.625" style="290" customWidth="1"/>
    <col min="14599" max="14599" width="36.625" style="290" customWidth="1"/>
    <col min="14600" max="14600" width="4.625" style="290" customWidth="1"/>
    <col min="14601" max="14848" width="9" style="290"/>
    <col min="14849" max="14849" width="37.125" style="290" customWidth="1"/>
    <col min="14850" max="14854" width="8.625" style="290" customWidth="1"/>
    <col min="14855" max="14855" width="36.625" style="290" customWidth="1"/>
    <col min="14856" max="14856" width="4.625" style="290" customWidth="1"/>
    <col min="14857" max="15104" width="9" style="290"/>
    <col min="15105" max="15105" width="37.125" style="290" customWidth="1"/>
    <col min="15106" max="15110" width="8.625" style="290" customWidth="1"/>
    <col min="15111" max="15111" width="36.625" style="290" customWidth="1"/>
    <col min="15112" max="15112" width="4.625" style="290" customWidth="1"/>
    <col min="15113" max="15360" width="9" style="290"/>
    <col min="15361" max="15361" width="37.125" style="290" customWidth="1"/>
    <col min="15362" max="15366" width="8.625" style="290" customWidth="1"/>
    <col min="15367" max="15367" width="36.625" style="290" customWidth="1"/>
    <col min="15368" max="15368" width="4.625" style="290" customWidth="1"/>
    <col min="15369" max="15616" width="9" style="290"/>
    <col min="15617" max="15617" width="37.125" style="290" customWidth="1"/>
    <col min="15618" max="15622" width="8.625" style="290" customWidth="1"/>
    <col min="15623" max="15623" width="36.625" style="290" customWidth="1"/>
    <col min="15624" max="15624" width="4.625" style="290" customWidth="1"/>
    <col min="15625" max="15872" width="9" style="290"/>
    <col min="15873" max="15873" width="37.125" style="290" customWidth="1"/>
    <col min="15874" max="15878" width="8.625" style="290" customWidth="1"/>
    <col min="15879" max="15879" width="36.625" style="290" customWidth="1"/>
    <col min="15880" max="15880" width="4.625" style="290" customWidth="1"/>
    <col min="15881" max="16128" width="9" style="290"/>
    <col min="16129" max="16129" width="37.125" style="290" customWidth="1"/>
    <col min="16130" max="16134" width="8.625" style="290" customWidth="1"/>
    <col min="16135" max="16135" width="36.625" style="290" customWidth="1"/>
    <col min="16136" max="16136" width="4.625" style="290" customWidth="1"/>
    <col min="16137" max="16384" width="9" style="290"/>
  </cols>
  <sheetData>
    <row r="1" spans="1:7" ht="24.75" customHeight="1">
      <c r="A1" s="7" t="s">
        <v>119</v>
      </c>
      <c r="B1" s="236"/>
      <c r="C1" s="236"/>
      <c r="D1" s="236"/>
      <c r="E1" s="236"/>
      <c r="F1" s="236"/>
      <c r="G1" s="182" t="s">
        <v>44</v>
      </c>
    </row>
    <row r="2" spans="1:7" ht="18.95" customHeight="1">
      <c r="A2" s="181"/>
      <c r="B2" s="236"/>
      <c r="C2" s="236"/>
      <c r="D2" s="778"/>
      <c r="E2" s="236"/>
      <c r="F2" s="236"/>
      <c r="G2" s="181"/>
    </row>
    <row r="3" spans="1:7" ht="20.25" customHeight="1">
      <c r="A3" s="197" t="s">
        <v>187</v>
      </c>
      <c r="B3" s="236"/>
      <c r="C3" s="236"/>
      <c r="D3" s="778"/>
      <c r="E3" s="236"/>
      <c r="F3" s="238"/>
      <c r="G3" s="461" t="s">
        <v>319</v>
      </c>
    </row>
    <row r="4" spans="1:7" ht="19.5" customHeight="1">
      <c r="A4" s="181"/>
      <c r="B4" s="239"/>
      <c r="C4" s="236"/>
      <c r="D4" s="236"/>
      <c r="E4" s="236"/>
      <c r="F4" s="236"/>
      <c r="G4" s="181"/>
    </row>
    <row r="5" spans="1:7" ht="19.5" customHeight="1">
      <c r="A5" s="181"/>
      <c r="B5" s="239"/>
      <c r="C5" s="236"/>
      <c r="D5" s="236"/>
      <c r="E5" s="236"/>
      <c r="F5" s="236"/>
      <c r="G5" s="198"/>
    </row>
    <row r="6" spans="1:7" ht="20.25" customHeight="1">
      <c r="A6" s="150" t="s">
        <v>47</v>
      </c>
      <c r="B6" s="633" t="s">
        <v>851</v>
      </c>
      <c r="C6" s="404" t="s">
        <v>850</v>
      </c>
      <c r="D6" s="404" t="s">
        <v>797</v>
      </c>
      <c r="E6" s="572">
        <v>2021</v>
      </c>
      <c r="F6" s="572">
        <v>2020</v>
      </c>
      <c r="G6" s="186" t="s">
        <v>6</v>
      </c>
    </row>
    <row r="7" spans="1:7" ht="16.5" customHeight="1">
      <c r="A7" s="151" t="s">
        <v>87</v>
      </c>
      <c r="G7" s="186" t="s">
        <v>7</v>
      </c>
    </row>
    <row r="8" spans="1:7" ht="16.5" customHeight="1">
      <c r="A8" s="151"/>
      <c r="G8" s="186"/>
    </row>
    <row r="9" spans="1:7" ht="30" customHeight="1">
      <c r="A9" s="831" t="s">
        <v>148</v>
      </c>
      <c r="B9" s="816">
        <v>1417192.5770179222</v>
      </c>
      <c r="C9" s="816">
        <v>1325833.7420633927</v>
      </c>
      <c r="D9" s="816">
        <v>1262872.5784613641</v>
      </c>
      <c r="E9" s="816">
        <v>1176307.0723477541</v>
      </c>
      <c r="F9" s="816">
        <v>1132719.5796244082</v>
      </c>
      <c r="G9" s="832" t="s">
        <v>131</v>
      </c>
    </row>
    <row r="10" spans="1:7" ht="30" customHeight="1">
      <c r="A10" s="306"/>
      <c r="G10" s="426"/>
    </row>
    <row r="11" spans="1:7" ht="30" customHeight="1">
      <c r="A11" s="833" t="s">
        <v>149</v>
      </c>
      <c r="B11" s="834">
        <v>1416088.8889046721</v>
      </c>
      <c r="C11" s="834">
        <v>1324640.9139452127</v>
      </c>
      <c r="D11" s="834">
        <v>1261831.6779567641</v>
      </c>
      <c r="E11" s="834">
        <v>1174915.8428456441</v>
      </c>
      <c r="F11" s="834">
        <v>1131116.8405846083</v>
      </c>
      <c r="G11" s="832" t="s">
        <v>241</v>
      </c>
    </row>
    <row r="12" spans="1:7" ht="30" customHeight="1">
      <c r="A12" s="677" t="s">
        <v>564</v>
      </c>
      <c r="B12" s="544">
        <v>1172679.3492907896</v>
      </c>
      <c r="C12" s="544">
        <v>1120217.9213963267</v>
      </c>
      <c r="D12" s="544">
        <v>1068624.5080791491</v>
      </c>
      <c r="E12" s="544">
        <v>993350.23235080787</v>
      </c>
      <c r="F12" s="544">
        <v>967976.85046135937</v>
      </c>
      <c r="G12" s="681" t="s">
        <v>574</v>
      </c>
    </row>
    <row r="13" spans="1:7" ht="30" customHeight="1">
      <c r="A13" s="678" t="s">
        <v>561</v>
      </c>
      <c r="B13" s="425">
        <v>1130678.5413255158</v>
      </c>
      <c r="C13" s="425">
        <v>1087216.6897967921</v>
      </c>
      <c r="D13" s="425">
        <v>1035457.7215857011</v>
      </c>
      <c r="E13" s="425">
        <v>965587.54695345764</v>
      </c>
      <c r="F13" s="425">
        <v>946537.91024797736</v>
      </c>
      <c r="G13" s="682" t="s">
        <v>572</v>
      </c>
    </row>
    <row r="14" spans="1:7" ht="30" customHeight="1">
      <c r="A14" s="678" t="s">
        <v>562</v>
      </c>
      <c r="B14" s="425">
        <v>33953.747000000003</v>
      </c>
      <c r="C14" s="425">
        <v>28240.651999999998</v>
      </c>
      <c r="D14" s="425">
        <v>23497.642</v>
      </c>
      <c r="E14" s="425">
        <v>19311.576000000001</v>
      </c>
      <c r="F14" s="425">
        <v>13517.02</v>
      </c>
      <c r="G14" s="682" t="s">
        <v>571</v>
      </c>
    </row>
    <row r="15" spans="1:7" ht="30" customHeight="1">
      <c r="A15" s="678" t="s">
        <v>563</v>
      </c>
      <c r="B15" s="425">
        <v>8047.060965273874</v>
      </c>
      <c r="C15" s="425">
        <v>4760.5795995344833</v>
      </c>
      <c r="D15" s="425">
        <v>9669.1434934479439</v>
      </c>
      <c r="E15" s="425">
        <v>8451.1093973503412</v>
      </c>
      <c r="F15" s="425">
        <v>7921.9202133820881</v>
      </c>
      <c r="G15" s="682" t="s">
        <v>573</v>
      </c>
    </row>
    <row r="16" spans="1:7" s="578" customFormat="1" ht="30" customHeight="1">
      <c r="A16" s="576"/>
      <c r="B16" s="341"/>
      <c r="C16" s="341"/>
      <c r="D16" s="341"/>
      <c r="E16" s="341"/>
      <c r="F16" s="341"/>
      <c r="G16" s="577"/>
    </row>
    <row r="17" spans="1:7" ht="30" customHeight="1">
      <c r="A17" s="677" t="s">
        <v>565</v>
      </c>
      <c r="B17" s="544">
        <v>202946.30461388244</v>
      </c>
      <c r="C17" s="544">
        <v>165455.66754888606</v>
      </c>
      <c r="D17" s="544">
        <v>154372.84287761501</v>
      </c>
      <c r="E17" s="544">
        <v>144696.4694948362</v>
      </c>
      <c r="F17" s="544">
        <v>127373.96112324885</v>
      </c>
      <c r="G17" s="683" t="s">
        <v>575</v>
      </c>
    </row>
    <row r="18" spans="1:7" ht="30" customHeight="1">
      <c r="A18" s="679" t="s">
        <v>566</v>
      </c>
      <c r="B18" s="425">
        <v>44192.349790003333</v>
      </c>
      <c r="C18" s="425">
        <v>37165.778876471028</v>
      </c>
      <c r="D18" s="425">
        <v>36567.006300431021</v>
      </c>
      <c r="E18" s="425">
        <v>26410.887289396422</v>
      </c>
      <c r="F18" s="425">
        <v>25292.01602392639</v>
      </c>
      <c r="G18" s="684" t="s">
        <v>576</v>
      </c>
    </row>
    <row r="19" spans="1:7" ht="30" customHeight="1">
      <c r="A19" s="918" t="s">
        <v>567</v>
      </c>
      <c r="B19" s="425">
        <v>16501.857</v>
      </c>
      <c r="C19" s="425">
        <v>17125.993000000002</v>
      </c>
      <c r="D19" s="425">
        <v>18470.361000000001</v>
      </c>
      <c r="E19" s="425">
        <v>12598.689999999999</v>
      </c>
      <c r="F19" s="425">
        <v>12913.691999999999</v>
      </c>
      <c r="G19" s="916" t="s">
        <v>577</v>
      </c>
    </row>
    <row r="20" spans="1:7" ht="30" customHeight="1">
      <c r="A20" s="918" t="s">
        <v>563</v>
      </c>
      <c r="B20" s="425">
        <v>27690.492790003329</v>
      </c>
      <c r="C20" s="425">
        <v>20039.785876471025</v>
      </c>
      <c r="D20" s="425">
        <v>18096.645300431017</v>
      </c>
      <c r="E20" s="425">
        <v>13812.197289396423</v>
      </c>
      <c r="F20" s="425">
        <v>12378.324023926391</v>
      </c>
      <c r="G20" s="917" t="s">
        <v>578</v>
      </c>
    </row>
    <row r="21" spans="1:7" ht="30" customHeight="1">
      <c r="A21" s="679" t="s">
        <v>568</v>
      </c>
      <c r="B21" s="425">
        <v>158753.95482387912</v>
      </c>
      <c r="C21" s="425">
        <v>128289.88867241504</v>
      </c>
      <c r="D21" s="425">
        <v>117805.836577184</v>
      </c>
      <c r="E21" s="425">
        <v>118285.58220543979</v>
      </c>
      <c r="F21" s="425">
        <v>102081.94509932246</v>
      </c>
      <c r="G21" s="684" t="s">
        <v>579</v>
      </c>
    </row>
    <row r="22" spans="1:7" ht="30" customHeight="1">
      <c r="A22" s="918" t="s">
        <v>567</v>
      </c>
      <c r="B22" s="425">
        <v>156561.04027864808</v>
      </c>
      <c r="C22" s="425">
        <v>126082.22159106997</v>
      </c>
      <c r="D22" s="425">
        <v>116790.16052660003</v>
      </c>
      <c r="E22" s="425">
        <v>117609.41064941266</v>
      </c>
      <c r="F22" s="425">
        <v>101666.07328053634</v>
      </c>
      <c r="G22" s="916" t="s">
        <v>577</v>
      </c>
    </row>
    <row r="23" spans="1:7" ht="30" customHeight="1">
      <c r="A23" s="680" t="s">
        <v>569</v>
      </c>
      <c r="B23" s="544">
        <v>40463.234999999993</v>
      </c>
      <c r="C23" s="544">
        <v>38967.324999999997</v>
      </c>
      <c r="D23" s="544">
        <v>38834.32699999999</v>
      </c>
      <c r="E23" s="544">
        <v>36869.140999999996</v>
      </c>
      <c r="F23" s="544">
        <v>35766.028999999988</v>
      </c>
      <c r="G23" s="683" t="s">
        <v>301</v>
      </c>
    </row>
    <row r="24" spans="1:7" ht="30" customHeight="1">
      <c r="A24" s="267"/>
      <c r="G24" s="203"/>
    </row>
    <row r="25" spans="1:7" ht="30" customHeight="1">
      <c r="A25" s="831" t="s">
        <v>445</v>
      </c>
      <c r="B25" s="834">
        <v>1103.68811325</v>
      </c>
      <c r="C25" s="834">
        <v>1192.82811818</v>
      </c>
      <c r="D25" s="834">
        <v>1040.9005046</v>
      </c>
      <c r="E25" s="834">
        <v>1391.2295021099999</v>
      </c>
      <c r="F25" s="834">
        <v>1602.7390398</v>
      </c>
      <c r="G25" s="832" t="s">
        <v>580</v>
      </c>
    </row>
    <row r="26" spans="1:7" ht="30" customHeight="1">
      <c r="A26" s="679" t="s">
        <v>570</v>
      </c>
      <c r="B26" s="425">
        <v>762.35457643000007</v>
      </c>
      <c r="C26" s="425">
        <v>749.19893230000002</v>
      </c>
      <c r="D26" s="425">
        <v>778.27132226999993</v>
      </c>
      <c r="E26" s="425">
        <v>787.97723367999993</v>
      </c>
      <c r="F26" s="425">
        <v>768.94633825000005</v>
      </c>
      <c r="G26" s="684" t="s">
        <v>574</v>
      </c>
    </row>
    <row r="27" spans="1:7" ht="15.95" customHeight="1">
      <c r="A27" s="201"/>
      <c r="B27" s="241"/>
      <c r="C27" s="241"/>
      <c r="D27" s="241"/>
      <c r="E27" s="241"/>
      <c r="F27" s="241"/>
      <c r="G27" s="202"/>
    </row>
    <row r="28" spans="1:7" ht="12.75" customHeight="1">
      <c r="A28" s="205"/>
      <c r="B28" s="241"/>
      <c r="C28" s="241"/>
      <c r="D28" s="241"/>
      <c r="E28" s="241"/>
      <c r="F28" s="241"/>
    </row>
    <row r="29" spans="1:7" ht="12.75" customHeight="1">
      <c r="A29" s="206"/>
      <c r="B29" s="242"/>
      <c r="C29" s="242"/>
      <c r="D29" s="242"/>
      <c r="E29" s="242"/>
      <c r="F29" s="242"/>
      <c r="G29" s="181"/>
    </row>
    <row r="30" spans="1:7" ht="12.75" customHeight="1">
      <c r="A30" s="206"/>
      <c r="B30" s="242"/>
      <c r="C30" s="242"/>
      <c r="D30" s="240"/>
      <c r="E30" s="242"/>
      <c r="F30" s="242"/>
      <c r="G30" s="181"/>
    </row>
    <row r="31" spans="1:7" ht="12.75" customHeight="1">
      <c r="A31" s="206"/>
      <c r="B31" s="242"/>
      <c r="C31" s="242"/>
      <c r="D31" s="242"/>
      <c r="E31" s="242"/>
      <c r="F31" s="242"/>
      <c r="G31" s="181"/>
    </row>
    <row r="32" spans="1:7" ht="12.75" customHeight="1">
      <c r="A32" s="206"/>
      <c r="B32" s="242"/>
      <c r="C32" s="242"/>
      <c r="D32" s="242"/>
      <c r="E32" s="242"/>
      <c r="F32" s="242"/>
      <c r="G32" s="181"/>
    </row>
    <row r="33" spans="1:7" ht="12.75" customHeight="1">
      <c r="A33" s="206"/>
      <c r="B33" s="242"/>
      <c r="C33" s="242"/>
      <c r="D33" s="240"/>
      <c r="E33" s="242"/>
      <c r="F33" s="242"/>
      <c r="G33" s="181"/>
    </row>
    <row r="34" spans="1:7" ht="12.75" customHeight="1">
      <c r="A34" s="206"/>
      <c r="B34" s="242"/>
      <c r="C34" s="242"/>
      <c r="D34" s="240"/>
      <c r="E34" s="242"/>
      <c r="F34" s="242"/>
      <c r="G34" s="181"/>
    </row>
    <row r="35" spans="1:7" s="488" customFormat="1" ht="12.75" customHeight="1">
      <c r="A35" s="206"/>
      <c r="B35" s="242"/>
      <c r="C35" s="242"/>
      <c r="D35" s="240"/>
      <c r="E35" s="242"/>
      <c r="F35" s="242"/>
      <c r="G35" s="181"/>
    </row>
    <row r="36" spans="1:7" s="488" customFormat="1" ht="12.75" customHeight="1">
      <c r="A36" s="206"/>
      <c r="B36" s="242"/>
      <c r="C36" s="242"/>
      <c r="D36" s="240"/>
      <c r="E36" s="242"/>
      <c r="F36" s="242"/>
      <c r="G36" s="181"/>
    </row>
    <row r="37" spans="1:7" ht="12.75" customHeight="1">
      <c r="B37" s="244"/>
      <c r="C37" s="244"/>
      <c r="D37" s="245"/>
      <c r="E37" s="246"/>
      <c r="F37" s="246"/>
      <c r="G37" s="199"/>
    </row>
    <row r="38" spans="1:7" ht="12.75" customHeight="1">
      <c r="B38" s="244"/>
      <c r="C38" s="244"/>
      <c r="D38" s="245"/>
      <c r="E38" s="246"/>
      <c r="F38" s="246"/>
      <c r="G38" s="199"/>
    </row>
    <row r="39" spans="1:7" ht="12.75" customHeight="1">
      <c r="B39" s="244"/>
      <c r="C39" s="244"/>
      <c r="D39" s="245"/>
      <c r="E39" s="246"/>
      <c r="F39" s="246"/>
      <c r="G39" s="199"/>
    </row>
    <row r="40" spans="1:7" ht="12.75" customHeight="1">
      <c r="B40" s="244"/>
      <c r="C40" s="244"/>
      <c r="D40" s="245"/>
      <c r="E40" s="246"/>
      <c r="F40" s="246"/>
      <c r="G40" s="199"/>
    </row>
    <row r="41" spans="1:7" ht="12.75" customHeight="1">
      <c r="B41" s="244"/>
      <c r="C41" s="244"/>
      <c r="D41" s="245"/>
      <c r="E41" s="246"/>
      <c r="F41" s="246"/>
      <c r="G41" s="199"/>
    </row>
    <row r="42" spans="1:7" ht="12.75" customHeight="1">
      <c r="A42" s="18" t="s">
        <v>127</v>
      </c>
      <c r="B42" s="247"/>
      <c r="C42" s="244"/>
      <c r="D42" s="243"/>
      <c r="E42" s="243"/>
      <c r="F42" s="243"/>
    </row>
    <row r="43" spans="1:7" ht="12.75" customHeight="1">
      <c r="A43" s="18" t="s">
        <v>238</v>
      </c>
      <c r="G43" s="48" t="s">
        <v>224</v>
      </c>
    </row>
    <row r="44" spans="1:7" ht="12.75" customHeight="1">
      <c r="A44" s="18"/>
      <c r="G44" s="48"/>
    </row>
    <row r="45" spans="1:7">
      <c r="A45" s="13" t="s">
        <v>120</v>
      </c>
      <c r="B45" s="236"/>
      <c r="C45" s="236"/>
      <c r="D45" s="236"/>
      <c r="E45" s="236"/>
      <c r="F45" s="243"/>
      <c r="G45" s="196" t="s">
        <v>130</v>
      </c>
    </row>
    <row r="46" spans="1:7">
      <c r="B46" s="236"/>
      <c r="C46" s="236"/>
      <c r="D46" s="236"/>
      <c r="E46" s="236"/>
      <c r="F46" s="236"/>
    </row>
  </sheetData>
  <pageMargins left="0.59055118110236227" right="0.58552083333333338" top="0.98425196850393704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17</vt:i4>
      </vt:variant>
      <vt:variant>
        <vt:lpstr>Plages nommées</vt:lpstr>
      </vt:variant>
      <vt:variant>
        <vt:i4>16</vt:i4>
      </vt:variant>
    </vt:vector>
  </HeadingPairs>
  <TitlesOfParts>
    <vt:vector size="33" baseType="lpstr">
      <vt:lpstr>PG</vt:lpstr>
      <vt:lpstr>SOMMAIRE MONNAIE ET CREDIT</vt:lpstr>
      <vt:lpstr>1</vt:lpstr>
      <vt:lpstr>2</vt:lpstr>
      <vt:lpstr>3</vt:lpstr>
      <vt:lpstr>4</vt:lpstr>
      <vt:lpstr>5</vt:lpstr>
      <vt:lpstr>6</vt:lpstr>
      <vt:lpstr>7</vt:lpstr>
      <vt:lpstr>8-9</vt:lpstr>
      <vt:lpstr>10-11</vt:lpstr>
      <vt:lpstr>12-13</vt:lpstr>
      <vt:lpstr>14-15</vt:lpstr>
      <vt:lpstr>16-17</vt:lpstr>
      <vt:lpstr>18-19</vt:lpstr>
      <vt:lpstr>20</vt:lpstr>
      <vt:lpstr>21 </vt:lpstr>
      <vt:lpstr>'1'!Zone_d_impression</vt:lpstr>
      <vt:lpstr>'10-11'!Zone_d_impression</vt:lpstr>
      <vt:lpstr>'12-13'!Zone_d_impression</vt:lpstr>
      <vt:lpstr>'14-15'!Zone_d_impression</vt:lpstr>
      <vt:lpstr>'16-17'!Zone_d_impression</vt:lpstr>
      <vt:lpstr>'18-19'!Zone_d_impression</vt:lpstr>
      <vt:lpstr>'2'!Zone_d_impression</vt:lpstr>
      <vt:lpstr>'20'!Zone_d_impression</vt:lpstr>
      <vt:lpstr>'21 '!Zone_d_impression</vt:lpstr>
      <vt:lpstr>'3'!Zone_d_impression</vt:lpstr>
      <vt:lpstr>'4'!Zone_d_impression</vt:lpstr>
      <vt:lpstr>'5'!Zone_d_impression</vt:lpstr>
      <vt:lpstr>'6'!Zone_d_impression</vt:lpstr>
      <vt:lpstr>'7'!Zone_d_impression</vt:lpstr>
      <vt:lpstr>'8-9'!Zone_d_impression</vt:lpstr>
      <vt:lpstr>PG!Zone_d_impression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</dc:creator>
  <cp:lastModifiedBy>SAKINA KADA</cp:lastModifiedBy>
  <cp:lastPrinted>2025-10-28T09:30:10Z</cp:lastPrinted>
  <dcterms:created xsi:type="dcterms:W3CDTF">2001-10-01T10:17:51Z</dcterms:created>
  <dcterms:modified xsi:type="dcterms:W3CDTF">2026-01-12T14:56:39Z</dcterms:modified>
</cp:coreProperties>
</file>